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KAKOVOST\Samoevalvacijska poročila\2020-2021\Analiza anket 2020-2021\"/>
    </mc:Choice>
  </mc:AlternateContent>
  <xr:revisionPtr revIDLastSave="0" documentId="13_ncr:1_{E93870F2-ECA8-4287-8CCF-5D65CD562B89}" xr6:coauthVersionLast="47" xr6:coauthVersionMax="47" xr10:uidLastSave="{00000000-0000-0000-0000-000000000000}"/>
  <bookViews>
    <workbookView xWindow="-120" yWindow="-120" windowWidth="25440" windowHeight="15390" tabRatio="806" xr2:uid="{00000000-000D-0000-FFFF-FFFF00000000}"/>
  </bookViews>
  <sheets>
    <sheet name="Zad. s predmeti-skupno" sheetId="28" r:id="rId1"/>
    <sheet name="Obseg + obremenjenost" sheetId="45" r:id="rId2"/>
    <sheet name="Zad. s predavatelji-skupno" sheetId="29" r:id="rId3"/>
    <sheet name="MZR-Bastič" sheetId="30" r:id="rId4"/>
    <sheet name="Man. in org.-Rozman" sheetId="31" r:id="rId5"/>
    <sheet name="Korp. pr.-Varanelli" sheetId="32" r:id="rId6"/>
    <sheet name="Prof. raz. I-Brečko" sheetId="33" r:id="rId7"/>
    <sheet name="Pog.pr.in pis.pog.-Varanelli" sheetId="34" r:id="rId8"/>
    <sheet name="Razvoj pod.-Breznik" sheetId="35" r:id="rId9"/>
    <sheet name="Trg dela-Weber" sheetId="36" r:id="rId10"/>
    <sheet name="Posl.upr.pr.EU-Mužina" sheetId="37" r:id="rId11"/>
    <sheet name="Krizni man.-Dubrovski" sheetId="38" r:id="rId12"/>
    <sheet name="Ust.in posl.-Novak+Breznik" sheetId="39" r:id="rId13"/>
    <sheet name="Kom. in mot.-Brečko+Deželak" sheetId="40" r:id="rId14"/>
    <sheet name="Medn.posl.-Dubrovski" sheetId="41" r:id="rId15"/>
    <sheet name="Izbr.pog.dav.pr.-Mužina" sheetId="42" r:id="rId16"/>
    <sheet name="Vitko posl.-Stritar" sheetId="43" r:id="rId17"/>
    <sheet name="Dav. opt.-Robnik+Kranjec" sheetId="44" r:id="rId18"/>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0" i="45" l="1"/>
  <c r="B20" i="45"/>
  <c r="D19" i="45"/>
  <c r="D18" i="45"/>
  <c r="D17" i="45"/>
  <c r="D16" i="45"/>
  <c r="D15" i="45"/>
  <c r="D14" i="45"/>
  <c r="D13" i="45"/>
  <c r="D12" i="45"/>
  <c r="D11" i="45"/>
  <c r="D10" i="45"/>
  <c r="D9" i="45"/>
  <c r="D8" i="45"/>
  <c r="D7" i="45"/>
  <c r="D6" i="45"/>
  <c r="D5" i="45"/>
  <c r="D4" i="45"/>
  <c r="D3" i="45"/>
  <c r="D2" i="45"/>
  <c r="C42" i="29"/>
  <c r="D20" i="29"/>
  <c r="E20" i="29"/>
  <c r="F20" i="29"/>
  <c r="C20" i="29"/>
  <c r="G3" i="29"/>
  <c r="G4" i="29"/>
  <c r="G5" i="29"/>
  <c r="G6" i="29"/>
  <c r="G7" i="29"/>
  <c r="G8" i="29"/>
  <c r="G9" i="29"/>
  <c r="G10" i="29"/>
  <c r="G11" i="29"/>
  <c r="G12" i="29"/>
  <c r="G13" i="29"/>
  <c r="G14" i="29"/>
  <c r="G15" i="29"/>
  <c r="G16" i="29"/>
  <c r="G17" i="29"/>
  <c r="G18" i="29"/>
  <c r="G19" i="29"/>
  <c r="G2" i="29"/>
  <c r="B42" i="28"/>
  <c r="D20" i="28"/>
  <c r="E20" i="28"/>
  <c r="F20" i="28"/>
  <c r="G20" i="28"/>
  <c r="C20" i="28"/>
  <c r="B20" i="28"/>
  <c r="H4" i="28"/>
  <c r="H5" i="28"/>
  <c r="H6" i="28"/>
  <c r="H7" i="28"/>
  <c r="H8" i="28"/>
  <c r="H9" i="28"/>
  <c r="H10" i="28"/>
  <c r="H11" i="28"/>
  <c r="H12" i="28"/>
  <c r="H13" i="28"/>
  <c r="H14" i="28"/>
  <c r="H15" i="28"/>
  <c r="H16" i="28"/>
  <c r="H17" i="28"/>
  <c r="H18" i="28"/>
  <c r="H19" i="28"/>
  <c r="H3" i="28"/>
  <c r="H2" i="28"/>
</calcChain>
</file>

<file path=xl/sharedStrings.xml><?xml version="1.0" encoding="utf-8"?>
<sst xmlns="http://schemas.openxmlformats.org/spreadsheetml/2006/main" count="1642" uniqueCount="171">
  <si>
    <t>Obseg pred./vaj primeren za vsebino!</t>
  </si>
  <si>
    <t>Isk pred./vaj ter priprava na izpit mi niso predstavljali preveliko obrem.</t>
  </si>
  <si>
    <t>Predavanje in vaje so bile zanimive</t>
  </si>
  <si>
    <t>Študijska literatura je bila uporabna</t>
  </si>
  <si>
    <t>Pridobil sem uporabno teoretično in prakt. Znanje!</t>
  </si>
  <si>
    <t>Pre.ima spos. Za org. izob.dela, inovativnost,…</t>
  </si>
  <si>
    <t>Pred.snov podaja razum ter sistematično-smo lahko sledili razlagi!</t>
  </si>
  <si>
    <t>Na pred./vajah sem lahko postavljal vprašanja in dobil korekten odgovor!</t>
  </si>
  <si>
    <t>Pred.je dostopen za študente!</t>
  </si>
  <si>
    <t>1. letnik</t>
  </si>
  <si>
    <t xml:space="preserve">Metode znanstvenega raziskovanje </t>
  </si>
  <si>
    <t>Management in organizacija</t>
  </si>
  <si>
    <t>Korporacijsko pravo</t>
  </si>
  <si>
    <t>Profesionalni razvoj I</t>
  </si>
  <si>
    <t>Pogodbeno pravo in pisanje pogodb</t>
  </si>
  <si>
    <t>Trg dela</t>
  </si>
  <si>
    <t>Razvoj podjetij in drugih družb</t>
  </si>
  <si>
    <t>Poslovno upravno pravo EU</t>
  </si>
  <si>
    <t>Krizni management in sanacije</t>
  </si>
  <si>
    <t>/</t>
  </si>
  <si>
    <t>Vitko poslovanje</t>
  </si>
  <si>
    <t>red. prof. dr. Majda Bastič</t>
  </si>
  <si>
    <t>red. prof. dr. Rudi Rozman</t>
  </si>
  <si>
    <t>doc. dr. Luigi Varanelli</t>
  </si>
  <si>
    <t>doc. dr. Danijela Brečko</t>
  </si>
  <si>
    <t>doc. dr. Lidija Breznik</t>
  </si>
  <si>
    <t>izr. prof. dr. Aleksij Mužina</t>
  </si>
  <si>
    <t>izr. prof. dr. Drago Dubrovski</t>
  </si>
  <si>
    <t>doc. dr. Rok Stritar</t>
  </si>
  <si>
    <t>red. prof. dr. Marko Novak</t>
  </si>
  <si>
    <t>Z izvedenimi predavanji in seminarji sem bil zadovoljen</t>
  </si>
  <si>
    <t>predavatelji</t>
  </si>
  <si>
    <t>Predmeti</t>
  </si>
  <si>
    <t>Komuniciranje in motiviranje - Brečko</t>
  </si>
  <si>
    <t>Komuniciranje in motiviranje - Deželak</t>
  </si>
  <si>
    <t>Mednarodno poslovanje</t>
  </si>
  <si>
    <t>Izbrana poglavja davčnega prava in postopka</t>
  </si>
  <si>
    <t>Ustavni in poslovni vidiki zaščite intelektualne lastnine - Novak</t>
  </si>
  <si>
    <t>Ustavni in poslovni vidiki zaščite intelektualne lastnine - Breznik</t>
  </si>
  <si>
    <t>Davčna optimizacija - Robnik</t>
  </si>
  <si>
    <t>Davčna optimizacija - Kranjec</t>
  </si>
  <si>
    <t>Študente smo vprašali kako so na splošno zadovoljni s predavanji/seminarji, kako so zadovoljni z obsegom predavanj, kakšno obremenitev jim je predstavljal obisk predavanj, kako so bila predavanja zanimiva, koliko je bila študijska literatura uporabna ter koliko uporabnega znanja so pridobili. Študenti so v povprečju zadovoljstvo z vsemi naštetimi kategorijami ocenili s povprečno oceno 4,1. Najbolj so zadovoljni z naslednjimi predmeti: Pogodbeno pravo in pisanje pogodb (4,7) med izbirnimi predmeti pa Komuniciranje in motiviranje pri vodenju (Brečko - 4,9, Deželak, 4,8) ter Mednarodno poslovanje (4,7). Študenti so bili najmanj zadovoljni s predmetom Metode znanstvenega raziskovanja (2,0).</t>
  </si>
  <si>
    <t>doc. dr. Nana Weber</t>
  </si>
  <si>
    <t>Ustavni in poslovni vidiki zaščite intelektualne lastnine</t>
  </si>
  <si>
    <t xml:space="preserve">Ustavni in poslovni vidiki zaščite intelektualne lastnine </t>
  </si>
  <si>
    <t>pred. mag. Irena Deželak</t>
  </si>
  <si>
    <t>doc. dr. Lidija Robnik</t>
  </si>
  <si>
    <t>viš. pred. mag. Ivan Kranjec</t>
  </si>
  <si>
    <t>Študente smo vprašali glede sposobnosti predavateljev za organizacijo izobraževalnega dela, inovativnost, glede razumljivega in sistematičnega podajanja snovi, glede možnosti sodelovanja z vprašanji in glede dostopnosti za študente. Študenti so vprašanja glede zadovoljstva s predavatelji ocenili s skupno povp. oceno 4,3. Najbolje so bili ocenjeni: doc. dr. Danijela Brečko (5 in 4,9), izr. prof. dr. Aleksij Mužina (4,8) in izr. prof. dr. Drago Dubrovski (4,8 in 4,6).</t>
  </si>
  <si>
    <t>Q1_Q2</t>
  </si>
  <si>
    <t xml:space="preserve">Na vprašanja odgovarjate tako, da obkrožite ustrezno številko pri vsaki trditvi, pri čemer pomeni: 1 – se ne strinjam, 2 – večinoma se ne strinjam, 3 – delno se strinjam, 4 – večinoma se strinjam in 5 – popolnoma se strinjam. </t>
  </si>
  <si>
    <t>Podvprašanja</t>
  </si>
  <si>
    <t>Odgovori</t>
  </si>
  <si>
    <t>Veljavni</t>
  </si>
  <si>
    <t>Št. enot</t>
  </si>
  <si>
    <t>Povprečje</t>
  </si>
  <si>
    <t>Std. Odklon</t>
  </si>
  <si>
    <t>Skupaj</t>
  </si>
  <si>
    <t>Q1_Q2a</t>
  </si>
  <si>
    <t>1. Z izvedenim predavanjem/vajami sem bil/a na splošno zadovoljen/a.</t>
  </si>
  <si>
    <t>Q1_Q2b</t>
  </si>
  <si>
    <t>2. Obseg predavanj/vaj je bil primeren glede na vsebino. </t>
  </si>
  <si>
    <t>Q1_Q2c</t>
  </si>
  <si>
    <t>3. Obisk predavanj/vaj ter priprava na izpit mi nista predstavljala prevelike obremenitve.</t>
  </si>
  <si>
    <t>Q1_Q2d</t>
  </si>
  <si>
    <t>4. Predavanja/vaje so bile zanimive.</t>
  </si>
  <si>
    <t>Q1_Q2e</t>
  </si>
  <si>
    <t>5. Študijska literatura je bila uporabna.</t>
  </si>
  <si>
    <t>Q1_Q2f</t>
  </si>
  <si>
    <t>6. Pridobil/a sem uporabno teoretično in praktično znanje.</t>
  </si>
  <si>
    <t>Q1_Q2g</t>
  </si>
  <si>
    <t>7. Predavatelj/ica ima sposobnost za organizacijo izobraževalnega dela, inovativnost, sodobnost, razumljivost in uspešnost predavanj, vaj, seminarjev, konzultacij in izpitov.</t>
  </si>
  <si>
    <t>Q1_Q2h</t>
  </si>
  <si>
    <t>8. Predavatelj/ica snov podaja razumljivo ter sistematično, da sem razlagi lahko sledil/a.</t>
  </si>
  <si>
    <t>Q1_Q2i</t>
  </si>
  <si>
    <t>9. Na predavanjih/vajah sem lahko postavljal vprašanja in prejel korekten odgovor.</t>
  </si>
  <si>
    <t>Q1_Q2j</t>
  </si>
  <si>
    <t>10. Predavatelj/ica je dobro dostopen/na (po mailu, pred in po predavanjih).</t>
  </si>
  <si>
    <t>ANALIZA - Sumarnik</t>
  </si>
  <si>
    <t>Q3</t>
  </si>
  <si>
    <t>Obremenjenost s študijem, glede na porabljene ure (prb.). </t>
  </si>
  <si>
    <t>0 ur</t>
  </si>
  <si>
    <t>20 ur</t>
  </si>
  <si>
    <t>30 ur</t>
  </si>
  <si>
    <t>40 ur</t>
  </si>
  <si>
    <t>Q3a</t>
  </si>
  <si>
    <t>1. Za udeležbo na predavanjih/vajah sem porabil/a.</t>
  </si>
  <si>
    <t>Q3b</t>
  </si>
  <si>
    <t>2. Za samostojno pripravo seminarske naloge sem porabil/a.</t>
  </si>
  <si>
    <t>Q3c</t>
  </si>
  <si>
    <t>3. Za skupinsko pripravo seminarske naloge sem porabil/a.</t>
  </si>
  <si>
    <t>Q3d</t>
  </si>
  <si>
    <t>4. Za študij in sodelovanje pri predmetu sem porabil/a.</t>
  </si>
  <si>
    <t>Q4</t>
  </si>
  <si>
    <t xml:space="preserve">Način izvedbe izpita: </t>
  </si>
  <si>
    <t>Frekvenca</t>
  </si>
  <si>
    <t>Odstotek</t>
  </si>
  <si>
    <t>Kumulativa</t>
  </si>
  <si>
    <t>1 (PISNI)</t>
  </si>
  <si>
    <t>2 (USTNI )</t>
  </si>
  <si>
    <t>3 (PISNI + USTNI)</t>
  </si>
  <si>
    <t>4 (Drugo:)</t>
  </si>
  <si>
    <t>Q4_4_text</t>
  </si>
  <si>
    <t>Q4 (Drugo: )</t>
  </si>
  <si>
    <t>pisni+seminarska</t>
  </si>
  <si>
    <t>Q5</t>
  </si>
  <si>
    <t xml:space="preserve">Moji predlogi za izvedbo predmeta/predavatelja-ico: </t>
  </si>
  <si>
    <t>daljsi cas trajanja izpita.upostevati je treba, ds je vecina magisterskih stufentov zaposlenih in da jih sluzbo zakljuci okol 3,4 ure. zato je potrebno tudi malo dlje casa za resevanje izpita, 25min zal ne zadosca. predavateljica bi lahko malo posodobila svoj nacin poucevanje, saj je samostojno razmisljanje kar precej omejeno..kar se mi zdi na starost studentov precej neprimerno</t>
  </si>
  <si>
    <t>profesorica bi morala popolnoma spremeniti svoj pristop do predajanja znanja na studente.</t>
  </si>
  <si>
    <t>ker je predmet zelo obsežen (vsebinsko), se mi zdi, da je obseg predavanj premajhen. ker je potrebno res veliko snovi obdelati, je profesorica primorana prehitro predavati, kar zelo oteži sledenje. sama sem zelo težko sledila predavanjem, saj še preden se mi je znanje \"usedlo\", smo hiteli na naslednjo snov. ravno zato sem si pred izpitom še enkrat pogledala čisto vsa predavanja in vmes pritiskala na pavzo, da sem si lahko zapisala snov. najprej se mi je zdelo, da profesorice sploh ne razumem, ko pa sem še enkrat pogledala vsa predavanja, sem ugotovila, da dejansko zelo lepo in jasno predava snov. menim, da bi bilo potrebno povečati obseg predavanj in vaj, ali pa zmanjšat obseg snovi. pri tem predmetu se zahteva veliko samostojnega dela, kar mi načeloma ne predstavlja problem vendar bi bilo veliko lažje, če bi imeli še kakšno dodatno literaturo razen prosojnic. mogoče nekakšno skripto, kjer bi bilo vse skupaj bolj obsežno razloženo kot pa na prosojnicah.</t>
  </si>
  <si>
    <t>potrebna bi bila boljša razlaga snovi.</t>
  </si>
  <si>
    <t>25 min casa za izpit?! od tega sem 5 minut poslusal tezave drugih studentov po mikrofonu in se nisem mogel osredotociti. lahko bi dali 5x daljši test pa dovolj časa. ko mora clovek konstantno gledati na uro fokus ni na nivoju.</t>
  </si>
  <si>
    <t>zelo razocarana</t>
  </si>
  <si>
    <t>dvosmerna komunikacija s studenti, ne samo podajanje dejstev, premalo skupnih vaj. prevec snovi, prekratek cas za izpit.</t>
  </si>
  <si>
    <t>prevec obsezno, za ta cas sploh. grem delat drugo leto</t>
  </si>
  <si>
    <t>menim, da predmet potrebuje reorganizacijo. snov je močno preobsežna za 8 predavanj in zelo kompleksna.</t>
  </si>
  <si>
    <t>menjava.</t>
  </si>
  <si>
    <t>pisni+seminarska naloga</t>
  </si>
  <si>
    <t>Q1_Q2562</t>
  </si>
  <si>
    <t>vse pohvale profesorju saj je izvrsten.</t>
  </si>
  <si>
    <t>pohvalim</t>
  </si>
  <si>
    <t>Q1_Q21417</t>
  </si>
  <si>
    <t>seminarska in on line</t>
  </si>
  <si>
    <t>zelo dobra izkušnja reševanje on line testov</t>
  </si>
  <si>
    <t>Q1_Q81</t>
  </si>
  <si>
    <t>predavatelj podaja snov na zanimiv, praktičen in občasno tudi humorističen način, kar vse skupaj še dodatno popestri . nimam pripomb, je odličen predavatelj. lp, nataša</t>
  </si>
  <si>
    <t>vrhunski predavatelj, ki obvlada svoje področje in se zelo potrudi z razlago. škoda da za predmet ni predvideno večje število ur. predlagam, da bi imel predavatelj še kakšen izbirni predmet, saj so njegova predavanja res odlična.</t>
  </si>
  <si>
    <t>glede na obseg dela, ki smo ga imeli s seminarsko nalogo in domacimi nalogami, se mi zdi smiselno, da bi bil ta predmet ovrednoten z vec kreditnimk tockami.</t>
  </si>
  <si>
    <t>manj nalog:)</t>
  </si>
  <si>
    <t>želela bi se zahvaliti predavateljici in pohvaliti njen pristop k podajanju snovi. želela je vzpodbuditi študente k širšemu pristopu učenja in lastni raziskavi področja. mogoče bi predlagala le, da ima predmet v prihodnje ali seminarsko nalogo ali domače naloge. oboje skupaj je bilo iskreno povedano kar malce intenzivno. namreč , če se želiš poglobiti v snov in jo kvalitetno preštudiati za znanje in ne le za oceno in če si zadaš, da bi študij čimprej opravil, ja kar malce natrpano. ampak kot rečeno predavateljica je super.. hvala, lp,, nataša m.</t>
  </si>
  <si>
    <t>anket več ne izpolnjujem, saj jih preslišite in ne upoštevate, torej so same sebi namen!!! živite naprej v lažni realnosti.</t>
  </si>
  <si>
    <t>lepo in korektno izveden predmet.</t>
  </si>
  <si>
    <t>odlična predavateljica, snov je predstavila na zanimiv način, ob primerih smo se kdaj tudi zabavali in si bolje zapomnili snov. res super, več takih :)</t>
  </si>
  <si>
    <t>same pohvale za predavateljico in predmet</t>
  </si>
  <si>
    <t>zelo zanimiva in uporabna predavanja, naj se ohrani ta način predavanj.</t>
  </si>
  <si>
    <t>odlična predavanja. zelo pozitivna izkušnja</t>
  </si>
  <si>
    <t>bolj strukturirane prosojnice, vprašanja za izpit, iskati znanje, ne neznanje</t>
  </si>
  <si>
    <t>pohvaljen. super 👌</t>
  </si>
  <si>
    <t>zelo pohvalno!</t>
  </si>
  <si>
    <t>super. vse okk</t>
  </si>
  <si>
    <t>izredno pohvalno!</t>
  </si>
  <si>
    <t>še nisem opravljala</t>
  </si>
  <si>
    <t>ohraniti samo pravni vidik zaščite in iz vsebine izločiti poslovni vidik, ki s to vsebino nima zveze.</t>
  </si>
  <si>
    <t>Q1_Q21789</t>
  </si>
  <si>
    <t>nisem še opravljala</t>
  </si>
  <si>
    <t>vsebina \"poslovni vidik\" vsebinsko ne sodi k temu predmetu, sploh glede na literaturo in slajde, ki jih je predavateljica uporabila (identični slajdi kot pri predmetu razvoj podjetij !? tudi predavanje medlo, nezanimivo, nalaganje študentom, da med predavanji berejo neke članke, ni primerno, predavateljica naj raje opravi svoje delo, zaradi česar je na predavanjih. veliko slajdov pobranih iz interneta (ukradenih, brez navedbe vira). nedopustno. končno mnenje: na silo dodana vsebina poslovni vidik, ki ne sodi v ta predmet, zelo nekvalitetno gradivo, slabo predavanje (želi se kopirati ameriški sistem, vendar neuspešno), splošno nezadovoljstvo s predavateljico in njenim delom.</t>
  </si>
  <si>
    <t>preobsežnih 6 nalog, seminarska...</t>
  </si>
  <si>
    <t>super</t>
  </si>
  <si>
    <t>pohvala profesorici za pripravo zelo dobrega gradiva oziroma ucbenika .</t>
  </si>
  <si>
    <t>premalo ur predavanj. odlična predavanja.</t>
  </si>
  <si>
    <t>pisni izdelek</t>
  </si>
  <si>
    <t>refleksija-spis</t>
  </si>
  <si>
    <t>super pohvalno vse</t>
  </si>
  <si>
    <t>vnaprej postavljeni kriteriji ocenjevanja sprotne naloge, povratna informacija naloge je manjkala.</t>
  </si>
  <si>
    <t>pohvaljena</t>
  </si>
  <si>
    <t>Q1_Q2573</t>
  </si>
  <si>
    <t>nisem še pisala izpita</t>
  </si>
  <si>
    <t>profesor ima veliko znanja iz prakse, ki je tematiko naredilo veliko bolj razumljivo, saj sama nisem iz te smeri. profesor je imel morda malce premalo časa... profesor je bil zelo poučen tudi za nas nevedneže je poenostavil in naredil snov razumljivo.</t>
  </si>
  <si>
    <t>pohvale</t>
  </si>
  <si>
    <t>zelo zanimiva predavanja s primeri iz življenjske prakse. odlično</t>
  </si>
  <si>
    <t>nisem opravljala</t>
  </si>
  <si>
    <t>predavanja sem poslušala samoiniciativno zaradi dodatnega pridobivanja znanja, a žal nisem mogla biti prisotna na vseh, saj sem imela tudi druge obveznosti. z veseljem si bom pogledala posnetke predavanj, ko mi bo čas dopuščal.. iz tega razloga mogoče moja ocena ni tako realna... lp, nataša</t>
  </si>
  <si>
    <t>imeli smo 5 predavanj, od tega je prva in zadnja predaval prof. mužina, vmesna tri pa predavatelj kranjec. večinski del snovi je torej odpredaval slednji, medtem ko na pisnem izpitu je bilo iz njegovih predavanj natanko eno vprašanje od štirih, na ustnem pa nobeno. potrebno je tudi omeniti, da je imel prof. mužina na obeh predavanjih težave z internetom, zato je bilo predavanje zelo moteno. znanje, ki ga je profesor zahteval na izpitu, je presegalo, kar smo slišali na predavanjih oziroma je presegalo tudi samo študijsko literaturo. v kolikor profesor določene snovi ne izpredava, pričakuje pa znanje na izpitu, bi bilo smiselno vsaj imeti uporabno študijsko literaturo. profesor drugače zelo lepo in razumljivo predava vendar menim, da je imel previsoka pričakovanja za izbirni predmet.</t>
  </si>
  <si>
    <t>preveč obsežno glede na to, da je izbirni predmet. izpit bi bil lahko zgolj pisni ali samo ustni.</t>
  </si>
  <si>
    <t>najboljši predmet in najkvalitetnejsa predavanja! za vzgled ostalim.</t>
  </si>
  <si>
    <t>super!</t>
  </si>
  <si>
    <t>obseg je bil za izbirni predmet prevelik. test je bil predolg, preveč vprašanj, dva od vprašanj nerazumljivo zastavljena. literature razen powerpoint, nismo imeli. efektivne ure predavanj pa so bile skrajšane.</t>
  </si>
  <si>
    <t>predavateljica je super, upam, da bodo tudi rezultati izpita super oz pozitivni. hvala!</t>
  </si>
  <si>
    <t>preveč vsebine za izbirni predmet. test predolg in pri določenih vprašanjih neraumljivo zastavljena vprašanja. ni bilo literature. premalo prakse. predavanja skrajšana.</t>
  </si>
  <si>
    <t xml:space="preserve">Študente smo vprašali kako se jim zdi primeren obseg predavanj/vaj glede na obseg vsebine predmeta. V povprečju so študenti obseg predavanj (glede na vsebino) ocenili z oceno 4,1. Najbolj primeren obseg je bil pri predmetu Profesionalni razvoj I (4,8) ter Komuniciranje in motiviranje pri vodenju (4,8) ter Mednarodno poslovanje (4,8). Najslabše po obsegu snovi je bil ocenjen predmet Metode znanstvenega raziskovanja (2) ter Ustavni in posl. vidiki zaščite intelektualne lastnine pri dr. Breznikovi (2,3). Pri omenjenih predmetih se je študentom zdel obseg snovi glede na predvidene ure izvajanja predmeta, preobsežen. </t>
  </si>
  <si>
    <t xml:space="preserve">Študente smo vprašali kakšno obremenitev jim je predstavljal obisk predavanj/vaj ter priprava na izpit. Študentje so najmanjšo obremenjenost občutili pri predmetih: Komuniciranje in motiviranje pri vodenju (4,9) ter Mednarodno poslovanje (4,7), kar je verjetno posledica tega, da gre za izbirna predmeta in že po naravi snovi nista tako obremenjujoča. Od obveznih predmetov je bil najmanj obremenjujoč predmet Pogodbeno pravo in pisnje pogodb (4,4). Precej ali zelo obremenjene so se počutili študenti pri predmetih Metode znanstvenega raziskovanja (1,7) ter tudi pri izbirnem predmetu Izbrana poglavja davčnega prava in postopka (2,9). Med bolj obremenjujočimi sta tudi predmeta Razvoj podjetij in drugih družb (3,2) ter Management in organizacija (3,6), kar je verjetno posledica tega, da so študenti poleg izpita imeli za pripraviti tudi seminarsko, projektno ali kakšno drugo nalogo, ki je predstavljala del izpitne ocene in so zato za študij tega predmeta porabili več časa.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</si>
</sst>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charset val="238"/>
      <scheme val="minor"/>
    </font>
    <font>
      <sz val="8"/>
      <color theme="1"/>
      <name val="Calibri"/>
      <family val="2"/>
      <charset val="238"/>
      <scheme val="minor"/>
    </font>
    <font>
      <b/>
      <sz val="11"/>
      <color theme="1"/>
      <name val="Calibri"/>
      <family val="2"/>
      <charset val="238"/>
      <scheme val="minor"/>
    </font>
    <font>
      <sz val="10"/>
      <color theme="1"/>
      <name val="Calibri"/>
      <family val="2"/>
      <charset val="238"/>
      <scheme val="minor"/>
    </font>
    <font>
      <sz val="11"/>
      <color theme="1"/>
      <name val="Garamond"/>
      <family val="1"/>
      <charset val="238"/>
    </font>
    <font>
      <b/>
      <sz val="10"/>
      <color theme="1"/>
      <name val="Calibri"/>
      <family val="2"/>
      <charset val="238"/>
      <scheme val="minor"/>
    </font>
    <font>
      <b/>
      <sz val="12"/>
      <color theme="1"/>
      <name val="Calibri"/>
      <family val="2"/>
      <charset val="238"/>
      <scheme val="minor"/>
    </font>
    <font>
      <b/>
      <sz val="8"/>
      <color theme="1"/>
      <name val="Calibri"/>
      <family val="2"/>
      <charset val="238"/>
      <scheme val="minor"/>
    </font>
  </fonts>
  <fills count="8">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s>
  <cellStyleXfs count="1">
    <xf numFmtId="0" fontId="0" fillId="0" borderId="0"/>
  </cellStyleXfs>
  <cellXfs count="58">
    <xf numFmtId="0" fontId="0" fillId="0" borderId="0" xfId="0"/>
    <xf numFmtId="0" fontId="2" fillId="2" borderId="1" xfId="0" applyFont="1" applyFill="1" applyBorder="1"/>
    <xf numFmtId="0" fontId="0" fillId="0" borderId="1" xfId="0" applyBorder="1"/>
    <xf numFmtId="0" fontId="0" fillId="0" borderId="0" xfId="0" applyAlignment="1">
      <alignment wrapText="1"/>
    </xf>
    <xf numFmtId="0" fontId="1" fillId="0" borderId="0" xfId="0" applyFont="1" applyAlignment="1">
      <alignment textRotation="90" wrapText="1"/>
    </xf>
    <xf numFmtId="0" fontId="2" fillId="0" borderId="1" xfId="0" applyFont="1" applyBorder="1"/>
    <xf numFmtId="164" fontId="0" fillId="0" borderId="1" xfId="0" applyNumberFormat="1" applyFill="1" applyBorder="1"/>
    <xf numFmtId="0" fontId="2" fillId="0" borderId="1" xfId="0" applyFont="1" applyFill="1" applyBorder="1"/>
    <xf numFmtId="0" fontId="2" fillId="0" borderId="1" xfId="0" applyFont="1" applyFill="1" applyBorder="1" applyAlignment="1">
      <alignment wrapText="1"/>
    </xf>
    <xf numFmtId="164" fontId="0" fillId="3" borderId="1" xfId="0" applyNumberFormat="1" applyFill="1" applyBorder="1"/>
    <xf numFmtId="0" fontId="2" fillId="0" borderId="0" xfId="0" applyFont="1" applyFill="1" applyBorder="1" applyAlignment="1">
      <alignment wrapText="1"/>
    </xf>
    <xf numFmtId="0" fontId="0" fillId="0" borderId="0" xfId="0" applyFill="1" applyBorder="1"/>
    <xf numFmtId="164" fontId="0" fillId="0" borderId="0" xfId="0" applyNumberFormat="1" applyFill="1" applyBorder="1"/>
    <xf numFmtId="0" fontId="2" fillId="2" borderId="3" xfId="0" applyFont="1" applyFill="1" applyBorder="1"/>
    <xf numFmtId="0" fontId="1" fillId="4" borderId="1" xfId="0" applyFont="1" applyFill="1" applyBorder="1" applyAlignment="1">
      <alignment textRotation="90" wrapText="1"/>
    </xf>
    <xf numFmtId="0" fontId="0" fillId="0" borderId="1" xfId="0" applyFill="1" applyBorder="1"/>
    <xf numFmtId="0" fontId="0" fillId="0" borderId="0" xfId="0" applyFill="1" applyBorder="1" applyAlignment="1">
      <alignment wrapText="1"/>
    </xf>
    <xf numFmtId="0" fontId="3" fillId="0" borderId="2" xfId="0" applyFont="1" applyFill="1" applyBorder="1" applyAlignment="1">
      <alignment horizontal="center" vertical="top" wrapText="1"/>
    </xf>
    <xf numFmtId="0" fontId="2" fillId="5" borderId="1" xfId="0" applyFont="1" applyFill="1" applyBorder="1" applyAlignment="1">
      <alignment wrapText="1"/>
    </xf>
    <xf numFmtId="164" fontId="0" fillId="5" borderId="1" xfId="0" applyNumberFormat="1" applyFill="1" applyBorder="1"/>
    <xf numFmtId="0" fontId="2" fillId="5" borderId="1" xfId="0" applyFont="1" applyFill="1" applyBorder="1"/>
    <xf numFmtId="0" fontId="0" fillId="0" borderId="5" xfId="0" applyFill="1" applyBorder="1"/>
    <xf numFmtId="0" fontId="3" fillId="0" borderId="1" xfId="0" applyFont="1" applyBorder="1" applyAlignment="1">
      <alignment horizontal="center" vertical="top" wrapText="1"/>
    </xf>
    <xf numFmtId="164" fontId="0" fillId="6" borderId="0" xfId="0" applyNumberFormat="1" applyFill="1" applyBorder="1"/>
    <xf numFmtId="164" fontId="0" fillId="6" borderId="1" xfId="0" applyNumberFormat="1" applyFill="1" applyBorder="1"/>
    <xf numFmtId="164" fontId="2" fillId="0" borderId="0" xfId="0" applyNumberFormat="1" applyFont="1"/>
    <xf numFmtId="0" fontId="0" fillId="7" borderId="1" xfId="0" applyFill="1" applyBorder="1"/>
    <xf numFmtId="0" fontId="5" fillId="0" borderId="7" xfId="0" applyFont="1" applyBorder="1" applyAlignment="1">
      <alignment horizontal="center" wrapText="1"/>
    </xf>
    <xf numFmtId="0" fontId="0" fillId="0" borderId="11" xfId="0" applyBorder="1"/>
    <xf numFmtId="0" fontId="0" fillId="0" borderId="6" xfId="0" applyBorder="1"/>
    <xf numFmtId="0" fontId="0" fillId="0" borderId="7" xfId="0" applyBorder="1" applyAlignment="1">
      <alignment horizontal="center" wrapText="1"/>
    </xf>
    <xf numFmtId="0" fontId="3" fillId="0" borderId="7" xfId="0" applyFont="1" applyBorder="1" applyAlignment="1">
      <alignment horizontal="center" wrapText="1"/>
    </xf>
    <xf numFmtId="0" fontId="0" fillId="0" borderId="7" xfId="0" applyBorder="1" applyAlignment="1">
      <alignment wrapText="1"/>
    </xf>
    <xf numFmtId="0" fontId="3" fillId="0" borderId="2" xfId="0" applyFont="1" applyBorder="1" applyAlignment="1">
      <alignment horizontal="center" wrapText="1"/>
    </xf>
    <xf numFmtId="9" fontId="3" fillId="0" borderId="4" xfId="0" applyNumberFormat="1" applyFont="1" applyBorder="1" applyAlignment="1">
      <alignment horizontal="center" wrapText="1"/>
    </xf>
    <xf numFmtId="0" fontId="3" fillId="0" borderId="7" xfId="0" applyFont="1" applyBorder="1" applyAlignment="1">
      <alignment wrapText="1"/>
    </xf>
    <xf numFmtId="0" fontId="3" fillId="0" borderId="7" xfId="0" applyFont="1" applyBorder="1" applyAlignment="1">
      <alignment horizontal="left" wrapText="1"/>
    </xf>
    <xf numFmtId="9" fontId="3" fillId="0" borderId="7" xfId="0" applyNumberFormat="1" applyFont="1" applyBorder="1" applyAlignment="1">
      <alignment horizontal="center" wrapText="1"/>
    </xf>
    <xf numFmtId="0" fontId="5" fillId="0" borderId="7" xfId="0" applyFont="1" applyBorder="1" applyAlignment="1">
      <alignment wrapText="1"/>
    </xf>
    <xf numFmtId="0" fontId="0" fillId="0" borderId="0" xfId="0" applyFill="1" applyBorder="1" applyAlignment="1">
      <alignment horizontal="center" wrapText="1"/>
    </xf>
    <xf numFmtId="0" fontId="4" fillId="0" borderId="0" xfId="0" applyFont="1" applyAlignment="1">
      <alignment horizontal="center" vertical="center" wrapText="1"/>
    </xf>
    <xf numFmtId="0" fontId="0" fillId="0" borderId="8" xfId="0" applyBorder="1" applyAlignment="1">
      <alignment wrapText="1"/>
    </xf>
    <xf numFmtId="0" fontId="0" fillId="0" borderId="10" xfId="0" applyBorder="1" applyAlignment="1">
      <alignment wrapText="1"/>
    </xf>
    <xf numFmtId="0" fontId="5" fillId="0" borderId="8" xfId="0" applyFont="1" applyBorder="1" applyAlignment="1">
      <alignment wrapText="1"/>
    </xf>
    <xf numFmtId="0" fontId="5" fillId="0" borderId="9" xfId="0" applyFont="1" applyBorder="1" applyAlignment="1">
      <alignment wrapText="1"/>
    </xf>
    <xf numFmtId="0" fontId="5" fillId="0" borderId="10" xfId="0" applyFont="1" applyBorder="1" applyAlignment="1">
      <alignment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0" fillId="0" borderId="9" xfId="0" applyBorder="1" applyAlignment="1">
      <alignment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6" fillId="0" borderId="0" xfId="0" applyFont="1" applyAlignment="1">
      <alignment wrapText="1"/>
    </xf>
    <xf numFmtId="0" fontId="3" fillId="0" borderId="12" xfId="0" applyFont="1" applyFill="1" applyBorder="1" applyAlignment="1">
      <alignment horizontal="center" vertical="top" wrapText="1"/>
    </xf>
    <xf numFmtId="0" fontId="7" fillId="0" borderId="1" xfId="0" applyFont="1" applyBorder="1" applyAlignment="1">
      <alignment textRotation="90" wrapText="1"/>
    </xf>
    <xf numFmtId="0" fontId="0" fillId="0" borderId="0" xfId="0" applyAlignment="1">
      <alignment horizont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l-SI"/>
              <a:t>Zadovoljstvo s predmeti 2020/2021</a:t>
            </a:r>
            <a:r>
              <a:rPr lang="sl-SI" baseline="0"/>
              <a:t> MAG</a:t>
            </a:r>
            <a:endParaRPr lang="sl-S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barChart>
        <c:barDir val="bar"/>
        <c:grouping val="clustered"/>
        <c:varyColors val="0"/>
        <c:ser>
          <c:idx val="0"/>
          <c:order val="0"/>
          <c:spPr>
            <a:solidFill>
              <a:schemeClr val="accent1"/>
            </a:solidFill>
            <a:ln>
              <a:noFill/>
            </a:ln>
            <a:effectLst/>
          </c:spPr>
          <c:invertIfNegative val="0"/>
          <c:cat>
            <c:strRef>
              <c:f>'Zad. s predmeti-skupno'!$A$24:$A$41</c:f>
              <c:strCache>
                <c:ptCount val="18"/>
                <c:pt idx="0">
                  <c:v>Metode znanstvenega raziskovanje </c:v>
                </c:pt>
                <c:pt idx="1">
                  <c:v>Management in organizacija</c:v>
                </c:pt>
                <c:pt idx="2">
                  <c:v>Korporacijsko pravo</c:v>
                </c:pt>
                <c:pt idx="3">
                  <c:v>Profesionalni razvoj I</c:v>
                </c:pt>
                <c:pt idx="4">
                  <c:v>Pogodbeno pravo in pisanje pogodb</c:v>
                </c:pt>
                <c:pt idx="5">
                  <c:v>Razvoj podjetij in drugih družb</c:v>
                </c:pt>
                <c:pt idx="6">
                  <c:v>Trg dela</c:v>
                </c:pt>
                <c:pt idx="7">
                  <c:v>Poslovno upravno pravo EU</c:v>
                </c:pt>
                <c:pt idx="8">
                  <c:v>Krizni management in sanacije</c:v>
                </c:pt>
                <c:pt idx="9">
                  <c:v>Ustavni in poslovni vidiki zaščite intelektualne lastnine - Novak</c:v>
                </c:pt>
                <c:pt idx="10">
                  <c:v>Ustavni in poslovni vidiki zaščite intelektualne lastnine - Breznik</c:v>
                </c:pt>
                <c:pt idx="11">
                  <c:v>Komuniciranje in motiviranje - Brečko</c:v>
                </c:pt>
                <c:pt idx="12">
                  <c:v>Komuniciranje in motiviranje - Deželak</c:v>
                </c:pt>
                <c:pt idx="13">
                  <c:v>Mednarodno poslovanje</c:v>
                </c:pt>
                <c:pt idx="14">
                  <c:v>Izbrana poglavja davčnega prava in postopka</c:v>
                </c:pt>
                <c:pt idx="15">
                  <c:v>Vitko poslovanje</c:v>
                </c:pt>
                <c:pt idx="16">
                  <c:v>Davčna optimizacija - Robnik</c:v>
                </c:pt>
                <c:pt idx="17">
                  <c:v>Davčna optimizacija - Kranjec</c:v>
                </c:pt>
              </c:strCache>
            </c:strRef>
          </c:cat>
          <c:val>
            <c:numRef>
              <c:f>'Zad. s predmeti-skupno'!$B$24:$B$41</c:f>
              <c:numCache>
                <c:formatCode>0.0</c:formatCode>
                <c:ptCount val="18"/>
                <c:pt idx="0">
                  <c:v>2</c:v>
                </c:pt>
                <c:pt idx="1">
                  <c:v>4.083333333333333</c:v>
                </c:pt>
                <c:pt idx="2">
                  <c:v>4.5166666666666666</c:v>
                </c:pt>
                <c:pt idx="3">
                  <c:v>4.583333333333333</c:v>
                </c:pt>
                <c:pt idx="4">
                  <c:v>4.7</c:v>
                </c:pt>
                <c:pt idx="5">
                  <c:v>3.9</c:v>
                </c:pt>
                <c:pt idx="6">
                  <c:v>4.4333333333333336</c:v>
                </c:pt>
                <c:pt idx="7">
                  <c:v>4.6166666666666663</c:v>
                </c:pt>
                <c:pt idx="8">
                  <c:v>4.5166666666666666</c:v>
                </c:pt>
                <c:pt idx="9">
                  <c:v>4.2333333333333334</c:v>
                </c:pt>
                <c:pt idx="10">
                  <c:v>3.0666666666666664</c:v>
                </c:pt>
                <c:pt idx="11">
                  <c:v>4.8666666666666671</c:v>
                </c:pt>
                <c:pt idx="12">
                  <c:v>4.833333333333333</c:v>
                </c:pt>
                <c:pt idx="13">
                  <c:v>4.666666666666667</c:v>
                </c:pt>
                <c:pt idx="14">
                  <c:v>3.2666666666666671</c:v>
                </c:pt>
                <c:pt idx="15">
                  <c:v>4.6166666666666663</c:v>
                </c:pt>
                <c:pt idx="16">
                  <c:v>3.7833333333333332</c:v>
                </c:pt>
                <c:pt idx="17">
                  <c:v>3.7333333333333329</c:v>
                </c:pt>
              </c:numCache>
            </c:numRef>
          </c:val>
          <c:extLst>
            <c:ext xmlns:c16="http://schemas.microsoft.com/office/drawing/2014/chart" uri="{C3380CC4-5D6E-409C-BE32-E72D297353CC}">
              <c16:uniqueId val="{00000000-8530-4ABD-88E9-0FBC801DAD67}"/>
            </c:ext>
          </c:extLst>
        </c:ser>
        <c:dLbls>
          <c:showLegendKey val="0"/>
          <c:showVal val="0"/>
          <c:showCatName val="0"/>
          <c:showSerName val="0"/>
          <c:showPercent val="0"/>
          <c:showBubbleSize val="0"/>
        </c:dLbls>
        <c:gapWidth val="182"/>
        <c:axId val="795928480"/>
        <c:axId val="795925984"/>
      </c:barChart>
      <c:catAx>
        <c:axId val="795928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795925984"/>
        <c:crosses val="autoZero"/>
        <c:auto val="1"/>
        <c:lblAlgn val="ctr"/>
        <c:lblOffset val="100"/>
        <c:noMultiLvlLbl val="0"/>
      </c:catAx>
      <c:valAx>
        <c:axId val="795925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795928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l-SI"/>
              <a:t>Zadovoljstvo</a:t>
            </a:r>
            <a:r>
              <a:rPr lang="sl-SI" baseline="0"/>
              <a:t> s predavatelji MAG 2020/2021</a:t>
            </a:r>
            <a:endParaRPr lang="sl-S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barChart>
        <c:barDir val="col"/>
        <c:grouping val="clustered"/>
        <c:varyColors val="0"/>
        <c:ser>
          <c:idx val="0"/>
          <c:order val="0"/>
          <c:spPr>
            <a:solidFill>
              <a:schemeClr val="accent1"/>
            </a:solidFill>
            <a:ln>
              <a:noFill/>
            </a:ln>
            <a:effectLst/>
          </c:spPr>
          <c:invertIfNegative val="0"/>
          <c:cat>
            <c:strRef>
              <c:f>'Zad. s predavatelji-skupno'!$B$24:$B$41</c:f>
              <c:strCache>
                <c:ptCount val="18"/>
                <c:pt idx="0">
                  <c:v>red. prof. dr. Majda Bastič</c:v>
                </c:pt>
                <c:pt idx="1">
                  <c:v>red. prof. dr. Rudi Rozman</c:v>
                </c:pt>
                <c:pt idx="2">
                  <c:v>doc. dr. Luigi Varanelli</c:v>
                </c:pt>
                <c:pt idx="3">
                  <c:v>doc. dr. Danijela Brečko</c:v>
                </c:pt>
                <c:pt idx="4">
                  <c:v>doc. dr. Luigi Varanelli</c:v>
                </c:pt>
                <c:pt idx="5">
                  <c:v>doc. dr. Lidija Breznik</c:v>
                </c:pt>
                <c:pt idx="6">
                  <c:v>doc. dr. Nana Weber</c:v>
                </c:pt>
                <c:pt idx="7">
                  <c:v>izr. prof. dr. Aleksij Mužina</c:v>
                </c:pt>
                <c:pt idx="8">
                  <c:v>izr. prof. dr. Drago Dubrovski</c:v>
                </c:pt>
                <c:pt idx="9">
                  <c:v>red. prof. dr. Marko Novak</c:v>
                </c:pt>
                <c:pt idx="10">
                  <c:v>doc. dr. Lidija Breznik</c:v>
                </c:pt>
                <c:pt idx="11">
                  <c:v>doc. dr. Danijela Brečko</c:v>
                </c:pt>
                <c:pt idx="12">
                  <c:v>pred. mag. Irena Deželak</c:v>
                </c:pt>
                <c:pt idx="13">
                  <c:v>izr. prof. dr. Drago Dubrovski</c:v>
                </c:pt>
                <c:pt idx="14">
                  <c:v>izr. prof. dr. Aleksij Mužina</c:v>
                </c:pt>
                <c:pt idx="15">
                  <c:v>doc. dr. Rok Stritar</c:v>
                </c:pt>
                <c:pt idx="16">
                  <c:v>doc. dr. Lidija Robnik</c:v>
                </c:pt>
                <c:pt idx="17">
                  <c:v>viš. pred. mag. Ivan Kranjec</c:v>
                </c:pt>
              </c:strCache>
            </c:strRef>
          </c:cat>
          <c:val>
            <c:numRef>
              <c:f>'Zad. s predavatelji-skupno'!$C$24:$C$41</c:f>
              <c:numCache>
                <c:formatCode>0.0</c:formatCode>
                <c:ptCount val="18"/>
                <c:pt idx="0">
                  <c:v>2.4749999999999996</c:v>
                </c:pt>
                <c:pt idx="1">
                  <c:v>3.9249999999999998</c:v>
                </c:pt>
                <c:pt idx="2">
                  <c:v>4.625</c:v>
                </c:pt>
                <c:pt idx="3">
                  <c:v>4.9250000000000007</c:v>
                </c:pt>
                <c:pt idx="4">
                  <c:v>4.6499999999999995</c:v>
                </c:pt>
                <c:pt idx="5">
                  <c:v>4.4000000000000004</c:v>
                </c:pt>
                <c:pt idx="6">
                  <c:v>4.5250000000000004</c:v>
                </c:pt>
                <c:pt idx="7">
                  <c:v>4.8</c:v>
                </c:pt>
                <c:pt idx="8">
                  <c:v>4.5999999999999996</c:v>
                </c:pt>
                <c:pt idx="9">
                  <c:v>4.3499999999999996</c:v>
                </c:pt>
                <c:pt idx="10">
                  <c:v>3.5750000000000002</c:v>
                </c:pt>
                <c:pt idx="11">
                  <c:v>4.95</c:v>
                </c:pt>
                <c:pt idx="12">
                  <c:v>4.7749999999999995</c:v>
                </c:pt>
                <c:pt idx="13">
                  <c:v>4.8</c:v>
                </c:pt>
                <c:pt idx="14">
                  <c:v>3.55</c:v>
                </c:pt>
                <c:pt idx="15">
                  <c:v>4.6749999999999998</c:v>
                </c:pt>
                <c:pt idx="16">
                  <c:v>4.2249999999999996</c:v>
                </c:pt>
                <c:pt idx="17">
                  <c:v>4.0750000000000002</c:v>
                </c:pt>
              </c:numCache>
            </c:numRef>
          </c:val>
          <c:extLst>
            <c:ext xmlns:c16="http://schemas.microsoft.com/office/drawing/2014/chart" uri="{C3380CC4-5D6E-409C-BE32-E72D297353CC}">
              <c16:uniqueId val="{00000000-56B6-419E-AC30-3551A5E3D0DE}"/>
            </c:ext>
          </c:extLst>
        </c:ser>
        <c:dLbls>
          <c:showLegendKey val="0"/>
          <c:showVal val="0"/>
          <c:showCatName val="0"/>
          <c:showSerName val="0"/>
          <c:showPercent val="0"/>
          <c:showBubbleSize val="0"/>
        </c:dLbls>
        <c:gapWidth val="219"/>
        <c:overlap val="-27"/>
        <c:axId val="866669616"/>
        <c:axId val="866670032"/>
      </c:barChart>
      <c:catAx>
        <c:axId val="86666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866670032"/>
        <c:crosses val="autoZero"/>
        <c:auto val="1"/>
        <c:lblAlgn val="ctr"/>
        <c:lblOffset val="100"/>
        <c:noMultiLvlLbl val="0"/>
      </c:catAx>
      <c:valAx>
        <c:axId val="8666700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866669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342900</xdr:colOff>
      <xdr:row>23</xdr:row>
      <xdr:rowOff>23812</xdr:rowOff>
    </xdr:from>
    <xdr:to>
      <xdr:col>14</xdr:col>
      <xdr:colOff>571500</xdr:colOff>
      <xdr:row>40</xdr:row>
      <xdr:rowOff>95250</xdr:rowOff>
    </xdr:to>
    <xdr:graphicFrame macro="">
      <xdr:nvGraphicFramePr>
        <xdr:cNvPr id="3" name="Grafikon 2">
          <a:extLst>
            <a:ext uri="{FF2B5EF4-FFF2-40B4-BE49-F238E27FC236}">
              <a16:creationId xmlns:a16="http://schemas.microsoft.com/office/drawing/2014/main" id="{311C7C41-C2BA-4ECD-9649-D22E2DB7CD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476250</xdr:colOff>
      <xdr:row>23</xdr:row>
      <xdr:rowOff>90486</xdr:rowOff>
    </xdr:from>
    <xdr:to>
      <xdr:col>14</xdr:col>
      <xdr:colOff>76200</xdr:colOff>
      <xdr:row>41</xdr:row>
      <xdr:rowOff>95249</xdr:rowOff>
    </xdr:to>
    <xdr:graphicFrame macro="">
      <xdr:nvGraphicFramePr>
        <xdr:cNvPr id="2" name="Grafikon 1">
          <a:extLst>
            <a:ext uri="{FF2B5EF4-FFF2-40B4-BE49-F238E27FC236}">
              <a16:creationId xmlns:a16="http://schemas.microsoft.com/office/drawing/2014/main" id="{3F7D6ECC-D7B4-48C5-850A-0BF6BB624E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1B0BD-D3CC-48F2-986A-F80A294700D7}">
  <dimension ref="A1:Q42"/>
  <sheetViews>
    <sheetView tabSelected="1" zoomScaleNormal="100" workbookViewId="0">
      <selection activeCell="T13" sqref="T13"/>
    </sheetView>
  </sheetViews>
  <sheetFormatPr defaultRowHeight="15" x14ac:dyDescent="0.25"/>
  <cols>
    <col min="1" max="1" width="45.5703125" style="11" customWidth="1"/>
    <col min="2" max="2" width="7.28515625" style="11" bestFit="1" customWidth="1"/>
    <col min="3" max="6" width="9.140625" style="11"/>
    <col min="7" max="7" width="8.7109375" style="11" customWidth="1"/>
    <col min="8" max="16384" width="9.140625" style="11"/>
  </cols>
  <sheetData>
    <row r="1" spans="1:17" ht="104.25" x14ac:dyDescent="0.25">
      <c r="A1" s="1"/>
      <c r="B1" s="4" t="s">
        <v>30</v>
      </c>
      <c r="C1" s="4" t="s">
        <v>0</v>
      </c>
      <c r="D1" s="4" t="s">
        <v>1</v>
      </c>
      <c r="E1" s="4" t="s">
        <v>2</v>
      </c>
      <c r="F1" s="4" t="s">
        <v>3</v>
      </c>
      <c r="G1" s="4" t="s">
        <v>4</v>
      </c>
    </row>
    <row r="2" spans="1:17" x14ac:dyDescent="0.25">
      <c r="A2" s="7" t="s">
        <v>10</v>
      </c>
      <c r="B2" s="17">
        <v>2.1</v>
      </c>
      <c r="C2" s="17">
        <v>2</v>
      </c>
      <c r="D2" s="17">
        <v>1.7</v>
      </c>
      <c r="E2" s="17">
        <v>1.9</v>
      </c>
      <c r="F2" s="17">
        <v>2</v>
      </c>
      <c r="G2" s="17">
        <v>2.2999999999999998</v>
      </c>
      <c r="H2" s="9">
        <f>AVERAGE(B2:G2)</f>
        <v>2</v>
      </c>
    </row>
    <row r="3" spans="1:17" ht="15" customHeight="1" x14ac:dyDescent="0.25">
      <c r="A3" s="7" t="s">
        <v>11</v>
      </c>
      <c r="B3" s="17">
        <v>4.3</v>
      </c>
      <c r="C3" s="17">
        <v>4.4000000000000004</v>
      </c>
      <c r="D3" s="17">
        <v>3.6</v>
      </c>
      <c r="E3" s="17">
        <v>3.8</v>
      </c>
      <c r="F3" s="17">
        <v>4.3</v>
      </c>
      <c r="G3" s="17">
        <v>4.0999999999999996</v>
      </c>
      <c r="H3" s="9">
        <f>AVERAGE(B3:G3)</f>
        <v>4.083333333333333</v>
      </c>
      <c r="K3" s="39" t="s">
        <v>41</v>
      </c>
      <c r="L3" s="39"/>
      <c r="M3" s="39"/>
      <c r="N3" s="39"/>
      <c r="O3" s="39"/>
      <c r="P3" s="39"/>
      <c r="Q3" s="39"/>
    </row>
    <row r="4" spans="1:17" x14ac:dyDescent="0.25">
      <c r="A4" s="7" t="s">
        <v>12</v>
      </c>
      <c r="B4" s="17">
        <v>4.7</v>
      </c>
      <c r="C4" s="17">
        <v>4.5999999999999996</v>
      </c>
      <c r="D4" s="17">
        <v>4.3</v>
      </c>
      <c r="E4" s="17">
        <v>4.8</v>
      </c>
      <c r="F4" s="17">
        <v>4.0999999999999996</v>
      </c>
      <c r="G4" s="17">
        <v>4.5999999999999996</v>
      </c>
      <c r="H4" s="9">
        <f t="shared" ref="H4:H19" si="0">AVERAGE(B4:G4)</f>
        <v>4.5166666666666666</v>
      </c>
      <c r="K4" s="39"/>
      <c r="L4" s="39"/>
      <c r="M4" s="39"/>
      <c r="N4" s="39"/>
      <c r="O4" s="39"/>
      <c r="P4" s="39"/>
      <c r="Q4" s="39"/>
    </row>
    <row r="5" spans="1:17" x14ac:dyDescent="0.25">
      <c r="A5" s="8" t="s">
        <v>13</v>
      </c>
      <c r="B5" s="17">
        <v>4.8</v>
      </c>
      <c r="C5" s="17">
        <v>4.8</v>
      </c>
      <c r="D5" s="17">
        <v>4.3</v>
      </c>
      <c r="E5" s="17">
        <v>4.8</v>
      </c>
      <c r="F5" s="17">
        <v>4.4000000000000004</v>
      </c>
      <c r="G5" s="17">
        <v>4.4000000000000004</v>
      </c>
      <c r="H5" s="9">
        <f t="shared" si="0"/>
        <v>4.583333333333333</v>
      </c>
      <c r="K5" s="39"/>
      <c r="L5" s="39"/>
      <c r="M5" s="39"/>
      <c r="N5" s="39"/>
      <c r="O5" s="39"/>
      <c r="P5" s="39"/>
      <c r="Q5" s="39"/>
    </row>
    <row r="6" spans="1:17" x14ac:dyDescent="0.25">
      <c r="A6" s="7" t="s">
        <v>14</v>
      </c>
      <c r="B6" s="17">
        <v>4.7</v>
      </c>
      <c r="C6" s="17">
        <v>4.5999999999999996</v>
      </c>
      <c r="D6" s="17">
        <v>4.4000000000000004</v>
      </c>
      <c r="E6" s="17">
        <v>4.9000000000000004</v>
      </c>
      <c r="F6" s="17">
        <v>4.7</v>
      </c>
      <c r="G6" s="17">
        <v>4.9000000000000004</v>
      </c>
      <c r="H6" s="9">
        <f t="shared" si="0"/>
        <v>4.7</v>
      </c>
      <c r="K6" s="39"/>
      <c r="L6" s="39"/>
      <c r="M6" s="39"/>
      <c r="N6" s="39"/>
      <c r="O6" s="39"/>
      <c r="P6" s="39"/>
      <c r="Q6" s="39"/>
    </row>
    <row r="7" spans="1:17" x14ac:dyDescent="0.25">
      <c r="A7" s="7" t="s">
        <v>16</v>
      </c>
      <c r="B7" s="17">
        <v>4.4000000000000004</v>
      </c>
      <c r="C7" s="17">
        <v>3.6</v>
      </c>
      <c r="D7" s="17">
        <v>3.2</v>
      </c>
      <c r="E7" s="17">
        <v>4.2</v>
      </c>
      <c r="F7" s="17">
        <v>3.9</v>
      </c>
      <c r="G7" s="17">
        <v>4.0999999999999996</v>
      </c>
      <c r="H7" s="9">
        <f t="shared" si="0"/>
        <v>3.9</v>
      </c>
      <c r="K7" s="39"/>
      <c r="L7" s="39"/>
      <c r="M7" s="39"/>
      <c r="N7" s="39"/>
      <c r="O7" s="39"/>
      <c r="P7" s="39"/>
      <c r="Q7" s="39"/>
    </row>
    <row r="8" spans="1:17" x14ac:dyDescent="0.25">
      <c r="A8" s="7" t="s">
        <v>15</v>
      </c>
      <c r="B8" s="17">
        <v>4.5</v>
      </c>
      <c r="C8" s="17">
        <v>4.5</v>
      </c>
      <c r="D8" s="17">
        <v>4.3</v>
      </c>
      <c r="E8" s="17">
        <v>4.5</v>
      </c>
      <c r="F8" s="17">
        <v>4.3</v>
      </c>
      <c r="G8" s="17">
        <v>4.5</v>
      </c>
      <c r="H8" s="9">
        <f t="shared" si="0"/>
        <v>4.4333333333333336</v>
      </c>
      <c r="K8" s="39"/>
      <c r="L8" s="39"/>
      <c r="M8" s="39"/>
      <c r="N8" s="39"/>
      <c r="O8" s="39"/>
      <c r="P8" s="39"/>
      <c r="Q8" s="39"/>
    </row>
    <row r="9" spans="1:17" x14ac:dyDescent="0.25">
      <c r="A9" s="7" t="s">
        <v>17</v>
      </c>
      <c r="B9" s="17">
        <v>4.9000000000000004</v>
      </c>
      <c r="C9" s="17">
        <v>4.8</v>
      </c>
      <c r="D9" s="17">
        <v>4.2</v>
      </c>
      <c r="E9" s="17">
        <v>4.7</v>
      </c>
      <c r="F9" s="17">
        <v>4.3</v>
      </c>
      <c r="G9" s="17">
        <v>4.8</v>
      </c>
      <c r="H9" s="9">
        <f t="shared" si="0"/>
        <v>4.6166666666666663</v>
      </c>
      <c r="K9" s="39"/>
      <c r="L9" s="39"/>
      <c r="M9" s="39"/>
      <c r="N9" s="39"/>
      <c r="O9" s="39"/>
      <c r="P9" s="39"/>
      <c r="Q9" s="39"/>
    </row>
    <row r="10" spans="1:17" x14ac:dyDescent="0.25">
      <c r="A10" s="7" t="s">
        <v>18</v>
      </c>
      <c r="B10" s="17">
        <v>4.5999999999999996</v>
      </c>
      <c r="C10" s="17">
        <v>4.5999999999999996</v>
      </c>
      <c r="D10" s="17">
        <v>4.4000000000000004</v>
      </c>
      <c r="E10" s="17">
        <v>4.5999999999999996</v>
      </c>
      <c r="F10" s="17">
        <v>4.3</v>
      </c>
      <c r="G10" s="17">
        <v>4.5999999999999996</v>
      </c>
      <c r="H10" s="9">
        <f t="shared" si="0"/>
        <v>4.5166666666666666</v>
      </c>
      <c r="K10" s="39"/>
      <c r="L10" s="39"/>
      <c r="M10" s="39"/>
      <c r="N10" s="39"/>
      <c r="O10" s="39"/>
      <c r="P10" s="39"/>
      <c r="Q10" s="39"/>
    </row>
    <row r="11" spans="1:17" x14ac:dyDescent="0.25">
      <c r="A11" s="7" t="s">
        <v>37</v>
      </c>
      <c r="B11" s="17">
        <v>4.2</v>
      </c>
      <c r="C11" s="17">
        <v>4.3</v>
      </c>
      <c r="D11" s="17">
        <v>4.3</v>
      </c>
      <c r="E11" s="17">
        <v>4</v>
      </c>
      <c r="F11" s="17">
        <v>4.3</v>
      </c>
      <c r="G11" s="17">
        <v>4.3</v>
      </c>
      <c r="H11" s="9">
        <f t="shared" si="0"/>
        <v>4.2333333333333334</v>
      </c>
      <c r="K11" s="39"/>
      <c r="L11" s="39"/>
      <c r="M11" s="39"/>
      <c r="N11" s="39"/>
      <c r="O11" s="39"/>
      <c r="P11" s="39"/>
      <c r="Q11" s="39"/>
    </row>
    <row r="12" spans="1:17" x14ac:dyDescent="0.25">
      <c r="A12" s="7" t="s">
        <v>38</v>
      </c>
      <c r="B12" s="17">
        <v>3</v>
      </c>
      <c r="C12" s="17">
        <v>2.2999999999999998</v>
      </c>
      <c r="D12" s="17">
        <v>3.3</v>
      </c>
      <c r="E12" s="17">
        <v>3</v>
      </c>
      <c r="F12" s="17">
        <v>3.3</v>
      </c>
      <c r="G12" s="17">
        <v>3.5</v>
      </c>
      <c r="H12" s="9">
        <f t="shared" si="0"/>
        <v>3.0666666666666664</v>
      </c>
      <c r="K12" s="39"/>
      <c r="L12" s="39"/>
      <c r="M12" s="39"/>
      <c r="N12" s="39"/>
      <c r="O12" s="39"/>
      <c r="P12" s="39"/>
      <c r="Q12" s="39"/>
    </row>
    <row r="13" spans="1:17" x14ac:dyDescent="0.25">
      <c r="A13" s="8" t="s">
        <v>33</v>
      </c>
      <c r="B13" s="17">
        <v>4.9000000000000004</v>
      </c>
      <c r="C13" s="17">
        <v>4.8</v>
      </c>
      <c r="D13" s="17">
        <v>4.9000000000000004</v>
      </c>
      <c r="E13" s="17">
        <v>4.9000000000000004</v>
      </c>
      <c r="F13" s="17">
        <v>4.8</v>
      </c>
      <c r="G13" s="17">
        <v>4.9000000000000004</v>
      </c>
      <c r="H13" s="9">
        <f t="shared" si="0"/>
        <v>4.8666666666666671</v>
      </c>
      <c r="K13" s="39"/>
      <c r="L13" s="39"/>
      <c r="M13" s="39"/>
      <c r="N13" s="39"/>
      <c r="O13" s="39"/>
      <c r="P13" s="39"/>
      <c r="Q13" s="39"/>
    </row>
    <row r="14" spans="1:17" x14ac:dyDescent="0.25">
      <c r="A14" s="8" t="s">
        <v>34</v>
      </c>
      <c r="B14" s="17">
        <v>4.8</v>
      </c>
      <c r="C14" s="17">
        <v>4.8</v>
      </c>
      <c r="D14" s="17">
        <v>4.9000000000000004</v>
      </c>
      <c r="E14" s="17">
        <v>4.9000000000000004</v>
      </c>
      <c r="F14" s="17">
        <v>4.7</v>
      </c>
      <c r="G14" s="17">
        <v>4.9000000000000004</v>
      </c>
      <c r="H14" s="9">
        <f t="shared" si="0"/>
        <v>4.833333333333333</v>
      </c>
      <c r="K14" s="39"/>
      <c r="L14" s="39"/>
      <c r="M14" s="39"/>
      <c r="N14" s="39"/>
      <c r="O14" s="39"/>
      <c r="P14" s="39"/>
      <c r="Q14" s="39"/>
    </row>
    <row r="15" spans="1:17" x14ac:dyDescent="0.25">
      <c r="A15" s="8" t="s">
        <v>35</v>
      </c>
      <c r="B15" s="17">
        <v>4.5999999999999996</v>
      </c>
      <c r="C15" s="17">
        <v>4.8</v>
      </c>
      <c r="D15" s="17">
        <v>4.7</v>
      </c>
      <c r="E15" s="17">
        <v>5</v>
      </c>
      <c r="F15" s="17">
        <v>4.5</v>
      </c>
      <c r="G15" s="17">
        <v>4.4000000000000004</v>
      </c>
      <c r="H15" s="9">
        <f t="shared" si="0"/>
        <v>4.666666666666667</v>
      </c>
      <c r="K15" s="39"/>
      <c r="L15" s="39"/>
      <c r="M15" s="39"/>
      <c r="N15" s="39"/>
      <c r="O15" s="39"/>
      <c r="P15" s="39"/>
      <c r="Q15" s="39"/>
    </row>
    <row r="16" spans="1:17" x14ac:dyDescent="0.25">
      <c r="A16" s="8" t="s">
        <v>36</v>
      </c>
      <c r="B16" s="17">
        <v>3.3</v>
      </c>
      <c r="C16" s="17">
        <v>3.2</v>
      </c>
      <c r="D16" s="17">
        <v>2.9</v>
      </c>
      <c r="E16" s="17">
        <v>3.5</v>
      </c>
      <c r="F16" s="17">
        <v>3.2</v>
      </c>
      <c r="G16" s="17">
        <v>3.5</v>
      </c>
      <c r="H16" s="9">
        <f t="shared" si="0"/>
        <v>3.2666666666666671</v>
      </c>
      <c r="K16" s="39"/>
      <c r="L16" s="39"/>
      <c r="M16" s="39"/>
      <c r="N16" s="39"/>
      <c r="O16" s="39"/>
      <c r="P16" s="39"/>
      <c r="Q16" s="39"/>
    </row>
    <row r="17" spans="1:17" x14ac:dyDescent="0.25">
      <c r="A17" s="7" t="s">
        <v>20</v>
      </c>
      <c r="B17" s="17">
        <v>4.7</v>
      </c>
      <c r="C17" s="17">
        <v>4.8</v>
      </c>
      <c r="D17" s="17">
        <v>4.5</v>
      </c>
      <c r="E17" s="17">
        <v>4.8</v>
      </c>
      <c r="F17" s="17">
        <v>4.2</v>
      </c>
      <c r="G17" s="17">
        <v>4.7</v>
      </c>
      <c r="H17" s="9">
        <f t="shared" si="0"/>
        <v>4.6166666666666663</v>
      </c>
      <c r="K17" s="39"/>
      <c r="L17" s="39"/>
      <c r="M17" s="39"/>
      <c r="N17" s="39"/>
      <c r="O17" s="39"/>
      <c r="P17" s="39"/>
      <c r="Q17" s="39"/>
    </row>
    <row r="18" spans="1:17" x14ac:dyDescent="0.25">
      <c r="A18" s="7" t="s">
        <v>39</v>
      </c>
      <c r="B18" s="17">
        <v>4</v>
      </c>
      <c r="C18" s="17">
        <v>3.6</v>
      </c>
      <c r="D18" s="17">
        <v>3.8</v>
      </c>
      <c r="E18" s="17">
        <v>4.3</v>
      </c>
      <c r="F18" s="17">
        <v>3.1</v>
      </c>
      <c r="G18" s="17">
        <v>3.9</v>
      </c>
      <c r="H18" s="9">
        <f t="shared" si="0"/>
        <v>3.7833333333333332</v>
      </c>
    </row>
    <row r="19" spans="1:17" x14ac:dyDescent="0.25">
      <c r="A19" s="7" t="s">
        <v>40</v>
      </c>
      <c r="B19" s="17">
        <v>4</v>
      </c>
      <c r="C19" s="17">
        <v>3.5</v>
      </c>
      <c r="D19" s="17">
        <v>3.5</v>
      </c>
      <c r="E19" s="17">
        <v>4</v>
      </c>
      <c r="F19" s="17">
        <v>3.4</v>
      </c>
      <c r="G19" s="17">
        <v>4</v>
      </c>
      <c r="H19" s="9">
        <f t="shared" si="0"/>
        <v>3.7333333333333329</v>
      </c>
    </row>
    <row r="20" spans="1:17" x14ac:dyDescent="0.25">
      <c r="A20"/>
      <c r="B20" s="9">
        <f>AVERAGE(B2:B19)</f>
        <v>4.25</v>
      </c>
      <c r="C20" s="9">
        <f>AVERAGE(C2:C19)</f>
        <v>4.1111111111111107</v>
      </c>
      <c r="D20" s="9">
        <f t="shared" ref="D20:G20" si="1">AVERAGE(D2:D19)</f>
        <v>3.9555555555555548</v>
      </c>
      <c r="E20" s="9">
        <f t="shared" si="1"/>
        <v>4.2555555555555555</v>
      </c>
      <c r="F20" s="9">
        <f t="shared" si="1"/>
        <v>3.9888888888888889</v>
      </c>
      <c r="G20" s="9">
        <f t="shared" si="1"/>
        <v>4.2444444444444436</v>
      </c>
      <c r="H20" s="12"/>
    </row>
    <row r="21" spans="1:17" x14ac:dyDescent="0.25">
      <c r="A21"/>
      <c r="B21" s="12"/>
      <c r="C21" s="12"/>
      <c r="D21" s="12"/>
      <c r="E21" s="12"/>
      <c r="F21" s="12"/>
      <c r="G21" s="12"/>
      <c r="H21" s="12"/>
    </row>
    <row r="22" spans="1:17" x14ac:dyDescent="0.25">
      <c r="A22" s="10"/>
      <c r="B22" s="12"/>
    </row>
    <row r="23" spans="1:17" x14ac:dyDescent="0.25">
      <c r="A23" s="13" t="s">
        <v>32</v>
      </c>
      <c r="B23" s="12"/>
    </row>
    <row r="24" spans="1:17" x14ac:dyDescent="0.25">
      <c r="A24" s="7" t="s">
        <v>10</v>
      </c>
      <c r="B24" s="6">
        <v>2</v>
      </c>
      <c r="E24" s="16"/>
      <c r="F24" s="16"/>
      <c r="G24" s="16"/>
      <c r="H24" s="16"/>
      <c r="I24" s="16"/>
      <c r="J24" s="16"/>
      <c r="K24" s="16"/>
    </row>
    <row r="25" spans="1:17" x14ac:dyDescent="0.25">
      <c r="A25" s="7" t="s">
        <v>11</v>
      </c>
      <c r="B25" s="6">
        <v>4.083333333333333</v>
      </c>
      <c r="E25" s="16"/>
      <c r="F25" s="16"/>
      <c r="G25" s="16"/>
      <c r="H25" s="16"/>
      <c r="I25" s="16"/>
      <c r="J25" s="16"/>
      <c r="K25" s="16"/>
    </row>
    <row r="26" spans="1:17" x14ac:dyDescent="0.25">
      <c r="A26" s="7" t="s">
        <v>12</v>
      </c>
      <c r="B26" s="6">
        <v>4.5166666666666666</v>
      </c>
      <c r="E26" s="16"/>
      <c r="F26" s="16"/>
      <c r="G26" s="16"/>
      <c r="H26" s="16"/>
      <c r="I26" s="16"/>
      <c r="J26" s="16"/>
      <c r="K26" s="16"/>
    </row>
    <row r="27" spans="1:17" x14ac:dyDescent="0.25">
      <c r="A27" s="8" t="s">
        <v>13</v>
      </c>
      <c r="B27" s="6">
        <v>4.583333333333333</v>
      </c>
      <c r="E27" s="16"/>
      <c r="F27" s="16"/>
      <c r="G27" s="16"/>
      <c r="H27" s="16"/>
      <c r="I27" s="16"/>
      <c r="J27" s="16"/>
      <c r="K27" s="16"/>
    </row>
    <row r="28" spans="1:17" x14ac:dyDescent="0.25">
      <c r="A28" s="20" t="s">
        <v>14</v>
      </c>
      <c r="B28" s="19">
        <v>4.7</v>
      </c>
      <c r="E28" s="16"/>
      <c r="F28" s="16"/>
      <c r="G28" s="16"/>
      <c r="H28" s="16"/>
      <c r="I28" s="16"/>
      <c r="J28" s="16"/>
      <c r="K28" s="16"/>
    </row>
    <row r="29" spans="1:17" x14ac:dyDescent="0.25">
      <c r="A29" s="7" t="s">
        <v>16</v>
      </c>
      <c r="B29" s="6">
        <v>3.9</v>
      </c>
      <c r="E29" s="16"/>
      <c r="F29" s="16"/>
      <c r="G29" s="16"/>
      <c r="H29" s="16"/>
      <c r="I29" s="16"/>
      <c r="J29" s="16"/>
      <c r="K29" s="16"/>
    </row>
    <row r="30" spans="1:17" x14ac:dyDescent="0.25">
      <c r="A30" s="7" t="s">
        <v>15</v>
      </c>
      <c r="B30" s="6">
        <v>4.4333333333333336</v>
      </c>
      <c r="E30" s="16"/>
      <c r="F30" s="16"/>
      <c r="G30" s="16"/>
      <c r="H30" s="16"/>
      <c r="I30" s="16"/>
      <c r="J30" s="16"/>
      <c r="K30" s="16"/>
    </row>
    <row r="31" spans="1:17" x14ac:dyDescent="0.25">
      <c r="A31" s="7" t="s">
        <v>17</v>
      </c>
      <c r="B31" s="6">
        <v>4.6166666666666663</v>
      </c>
      <c r="E31" s="16"/>
      <c r="F31" s="16"/>
      <c r="G31" s="16"/>
      <c r="H31" s="16"/>
      <c r="I31" s="16"/>
      <c r="J31" s="16"/>
      <c r="K31" s="16"/>
    </row>
    <row r="32" spans="1:17" x14ac:dyDescent="0.25">
      <c r="A32" s="7" t="s">
        <v>18</v>
      </c>
      <c r="B32" s="6">
        <v>4.5166666666666666</v>
      </c>
      <c r="E32" s="16"/>
      <c r="F32" s="16"/>
      <c r="G32" s="16"/>
      <c r="H32" s="16"/>
      <c r="I32" s="16"/>
      <c r="J32" s="16"/>
      <c r="K32" s="16"/>
    </row>
    <row r="33" spans="1:11" x14ac:dyDescent="0.25">
      <c r="A33" s="7" t="s">
        <v>37</v>
      </c>
      <c r="B33" s="6">
        <v>4.2333333333333334</v>
      </c>
      <c r="E33" s="16"/>
      <c r="F33" s="16"/>
      <c r="G33" s="16"/>
      <c r="H33" s="16"/>
      <c r="I33" s="16"/>
      <c r="J33" s="16"/>
      <c r="K33" s="16"/>
    </row>
    <row r="34" spans="1:11" x14ac:dyDescent="0.25">
      <c r="A34" s="7" t="s">
        <v>38</v>
      </c>
      <c r="B34" s="6">
        <v>3.0666666666666664</v>
      </c>
      <c r="E34" s="16"/>
      <c r="F34" s="16"/>
      <c r="G34" s="16"/>
      <c r="H34" s="16"/>
      <c r="I34" s="16"/>
      <c r="J34" s="16"/>
      <c r="K34" s="16"/>
    </row>
    <row r="35" spans="1:11" x14ac:dyDescent="0.25">
      <c r="A35" s="18" t="s">
        <v>33</v>
      </c>
      <c r="B35" s="19">
        <v>4.8666666666666671</v>
      </c>
      <c r="E35" s="16"/>
      <c r="F35" s="16"/>
      <c r="G35" s="16"/>
      <c r="H35" s="16"/>
      <c r="I35" s="16"/>
      <c r="J35" s="16"/>
      <c r="K35" s="16"/>
    </row>
    <row r="36" spans="1:11" x14ac:dyDescent="0.25">
      <c r="A36" s="18" t="s">
        <v>34</v>
      </c>
      <c r="B36" s="19">
        <v>4.833333333333333</v>
      </c>
      <c r="E36" s="16"/>
      <c r="F36" s="16"/>
      <c r="G36" s="16"/>
      <c r="H36" s="16"/>
      <c r="I36" s="16"/>
      <c r="J36" s="16"/>
      <c r="K36" s="16"/>
    </row>
    <row r="37" spans="1:11" x14ac:dyDescent="0.25">
      <c r="A37" s="18" t="s">
        <v>35</v>
      </c>
      <c r="B37" s="19">
        <v>4.666666666666667</v>
      </c>
      <c r="E37" s="16"/>
      <c r="F37" s="16"/>
      <c r="G37" s="16"/>
      <c r="H37" s="16"/>
      <c r="I37" s="16"/>
      <c r="J37" s="16"/>
      <c r="K37" s="16"/>
    </row>
    <row r="38" spans="1:11" x14ac:dyDescent="0.25">
      <c r="A38" s="8" t="s">
        <v>36</v>
      </c>
      <c r="B38" s="6">
        <v>3.2666666666666671</v>
      </c>
      <c r="E38" s="16"/>
      <c r="F38" s="16"/>
      <c r="G38" s="16"/>
      <c r="H38" s="16"/>
      <c r="I38" s="16"/>
      <c r="J38" s="16"/>
      <c r="K38" s="16"/>
    </row>
    <row r="39" spans="1:11" x14ac:dyDescent="0.25">
      <c r="A39" s="7" t="s">
        <v>20</v>
      </c>
      <c r="B39" s="6">
        <v>4.6166666666666663</v>
      </c>
    </row>
    <row r="40" spans="1:11" x14ac:dyDescent="0.25">
      <c r="A40" s="7" t="s">
        <v>39</v>
      </c>
      <c r="B40" s="6">
        <v>3.7833333333333332</v>
      </c>
    </row>
    <row r="41" spans="1:11" x14ac:dyDescent="0.25">
      <c r="A41" s="7" t="s">
        <v>40</v>
      </c>
      <c r="B41" s="6">
        <v>3.7333333333333329</v>
      </c>
    </row>
    <row r="42" spans="1:11" x14ac:dyDescent="0.25">
      <c r="B42" s="12">
        <f>AVERAGE(B24:B41)</f>
        <v>4.1342592592592586</v>
      </c>
    </row>
  </sheetData>
  <mergeCells count="1">
    <mergeCell ref="K3:Q17"/>
  </mergeCells>
  <pageMargins left="0.7" right="0.7" top="0.75" bottom="0.75" header="0.3" footer="0.3"/>
  <pageSetup paperSize="9"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F3DF-FD31-40C7-8440-280F6FA45FD3}">
  <dimension ref="A1:L59"/>
  <sheetViews>
    <sheetView workbookViewId="0">
      <selection sqref="A1:XFD1048576"/>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124</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0</v>
      </c>
      <c r="D6" s="33">
        <v>1</v>
      </c>
      <c r="E6" s="33">
        <v>1</v>
      </c>
      <c r="F6" s="33">
        <v>2</v>
      </c>
      <c r="G6" s="33">
        <v>10</v>
      </c>
      <c r="H6" s="33">
        <v>14</v>
      </c>
      <c r="I6" s="46">
        <v>14</v>
      </c>
      <c r="J6" s="46">
        <v>14</v>
      </c>
      <c r="K6" s="46">
        <v>4.5</v>
      </c>
      <c r="L6" s="46">
        <v>0.94</v>
      </c>
    </row>
    <row r="7" spans="1:12" x14ac:dyDescent="0.25">
      <c r="A7" s="47"/>
      <c r="B7" s="49"/>
      <c r="C7" s="34">
        <v>0</v>
      </c>
      <c r="D7" s="34">
        <v>7.0000000000000007E-2</v>
      </c>
      <c r="E7" s="34">
        <v>7.0000000000000007E-2</v>
      </c>
      <c r="F7" s="34">
        <v>0.14000000000000001</v>
      </c>
      <c r="G7" s="34">
        <v>0.71</v>
      </c>
      <c r="H7" s="34">
        <v>1</v>
      </c>
      <c r="I7" s="47"/>
      <c r="J7" s="47"/>
      <c r="K7" s="47"/>
      <c r="L7" s="47"/>
    </row>
    <row r="8" spans="1:12" x14ac:dyDescent="0.25">
      <c r="A8" s="46" t="s">
        <v>60</v>
      </c>
      <c r="B8" s="48" t="s">
        <v>61</v>
      </c>
      <c r="C8" s="33">
        <v>0</v>
      </c>
      <c r="D8" s="33">
        <v>1</v>
      </c>
      <c r="E8" s="33">
        <v>0</v>
      </c>
      <c r="F8" s="33">
        <v>3</v>
      </c>
      <c r="G8" s="33">
        <v>9</v>
      </c>
      <c r="H8" s="33">
        <v>13</v>
      </c>
      <c r="I8" s="46">
        <v>13</v>
      </c>
      <c r="J8" s="46">
        <v>14</v>
      </c>
      <c r="K8" s="46">
        <v>4.5</v>
      </c>
      <c r="L8" s="46">
        <v>0.88</v>
      </c>
    </row>
    <row r="9" spans="1:12" x14ac:dyDescent="0.25">
      <c r="A9" s="47"/>
      <c r="B9" s="49"/>
      <c r="C9" s="34">
        <v>0</v>
      </c>
      <c r="D9" s="34">
        <v>0.08</v>
      </c>
      <c r="E9" s="34">
        <v>0</v>
      </c>
      <c r="F9" s="34">
        <v>0.23</v>
      </c>
      <c r="G9" s="34">
        <v>0.69</v>
      </c>
      <c r="H9" s="34">
        <v>1</v>
      </c>
      <c r="I9" s="47"/>
      <c r="J9" s="47"/>
      <c r="K9" s="47"/>
      <c r="L9" s="47"/>
    </row>
    <row r="10" spans="1:12" x14ac:dyDescent="0.25">
      <c r="A10" s="46" t="s">
        <v>62</v>
      </c>
      <c r="B10" s="48" t="s">
        <v>63</v>
      </c>
      <c r="C10" s="33">
        <v>0</v>
      </c>
      <c r="D10" s="33">
        <v>1</v>
      </c>
      <c r="E10" s="33">
        <v>2</v>
      </c>
      <c r="F10" s="33">
        <v>3</v>
      </c>
      <c r="G10" s="33">
        <v>8</v>
      </c>
      <c r="H10" s="33">
        <v>14</v>
      </c>
      <c r="I10" s="46">
        <v>14</v>
      </c>
      <c r="J10" s="46">
        <v>14</v>
      </c>
      <c r="K10" s="46">
        <v>4.3</v>
      </c>
      <c r="L10" s="46">
        <v>0.99</v>
      </c>
    </row>
    <row r="11" spans="1:12" x14ac:dyDescent="0.25">
      <c r="A11" s="47"/>
      <c r="B11" s="49"/>
      <c r="C11" s="34">
        <v>0</v>
      </c>
      <c r="D11" s="34">
        <v>7.0000000000000007E-2</v>
      </c>
      <c r="E11" s="34">
        <v>0.14000000000000001</v>
      </c>
      <c r="F11" s="34">
        <v>0.21</v>
      </c>
      <c r="G11" s="34">
        <v>0.56999999999999995</v>
      </c>
      <c r="H11" s="34">
        <v>1</v>
      </c>
      <c r="I11" s="47"/>
      <c r="J11" s="47"/>
      <c r="K11" s="47"/>
      <c r="L11" s="47"/>
    </row>
    <row r="12" spans="1:12" x14ac:dyDescent="0.25">
      <c r="A12" s="46" t="s">
        <v>64</v>
      </c>
      <c r="B12" s="48" t="s">
        <v>65</v>
      </c>
      <c r="C12" s="33">
        <v>0</v>
      </c>
      <c r="D12" s="33">
        <v>1</v>
      </c>
      <c r="E12" s="33">
        <v>1</v>
      </c>
      <c r="F12" s="33">
        <v>2</v>
      </c>
      <c r="G12" s="33">
        <v>10</v>
      </c>
      <c r="H12" s="33">
        <v>14</v>
      </c>
      <c r="I12" s="46">
        <v>14</v>
      </c>
      <c r="J12" s="46">
        <v>14</v>
      </c>
      <c r="K12" s="46">
        <v>4.5</v>
      </c>
      <c r="L12" s="46">
        <v>0.94</v>
      </c>
    </row>
    <row r="13" spans="1:12" x14ac:dyDescent="0.25">
      <c r="A13" s="47"/>
      <c r="B13" s="49"/>
      <c r="C13" s="34">
        <v>0</v>
      </c>
      <c r="D13" s="34">
        <v>7.0000000000000007E-2</v>
      </c>
      <c r="E13" s="34">
        <v>7.0000000000000007E-2</v>
      </c>
      <c r="F13" s="34">
        <v>0.14000000000000001</v>
      </c>
      <c r="G13" s="34">
        <v>0.71</v>
      </c>
      <c r="H13" s="34">
        <v>1</v>
      </c>
      <c r="I13" s="47"/>
      <c r="J13" s="47"/>
      <c r="K13" s="47"/>
      <c r="L13" s="47"/>
    </row>
    <row r="14" spans="1:12" x14ac:dyDescent="0.25">
      <c r="A14" s="46" t="s">
        <v>66</v>
      </c>
      <c r="B14" s="48" t="s">
        <v>67</v>
      </c>
      <c r="C14" s="33">
        <v>0</v>
      </c>
      <c r="D14" s="33">
        <v>1</v>
      </c>
      <c r="E14" s="33">
        <v>2</v>
      </c>
      <c r="F14" s="33">
        <v>3</v>
      </c>
      <c r="G14" s="33">
        <v>8</v>
      </c>
      <c r="H14" s="33">
        <v>14</v>
      </c>
      <c r="I14" s="46">
        <v>14</v>
      </c>
      <c r="J14" s="46">
        <v>14</v>
      </c>
      <c r="K14" s="46">
        <v>4.3</v>
      </c>
      <c r="L14" s="46">
        <v>0.99</v>
      </c>
    </row>
    <row r="15" spans="1:12" x14ac:dyDescent="0.25">
      <c r="A15" s="47"/>
      <c r="B15" s="49"/>
      <c r="C15" s="34">
        <v>0</v>
      </c>
      <c r="D15" s="34">
        <v>7.0000000000000007E-2</v>
      </c>
      <c r="E15" s="34">
        <v>0.14000000000000001</v>
      </c>
      <c r="F15" s="34">
        <v>0.21</v>
      </c>
      <c r="G15" s="34">
        <v>0.56999999999999995</v>
      </c>
      <c r="H15" s="34">
        <v>1</v>
      </c>
      <c r="I15" s="47"/>
      <c r="J15" s="47"/>
      <c r="K15" s="47"/>
      <c r="L15" s="47"/>
    </row>
    <row r="16" spans="1:12" x14ac:dyDescent="0.25">
      <c r="A16" s="46" t="s">
        <v>68</v>
      </c>
      <c r="B16" s="48" t="s">
        <v>69</v>
      </c>
      <c r="C16" s="33">
        <v>0</v>
      </c>
      <c r="D16" s="33">
        <v>0</v>
      </c>
      <c r="E16" s="33">
        <v>3</v>
      </c>
      <c r="F16" s="33">
        <v>1</v>
      </c>
      <c r="G16" s="33">
        <v>10</v>
      </c>
      <c r="H16" s="33">
        <v>14</v>
      </c>
      <c r="I16" s="46">
        <v>14</v>
      </c>
      <c r="J16" s="46">
        <v>14</v>
      </c>
      <c r="K16" s="46">
        <v>4.5</v>
      </c>
      <c r="L16" s="46">
        <v>0.85</v>
      </c>
    </row>
    <row r="17" spans="1:12" x14ac:dyDescent="0.25">
      <c r="A17" s="47"/>
      <c r="B17" s="49"/>
      <c r="C17" s="34">
        <v>0</v>
      </c>
      <c r="D17" s="34">
        <v>0</v>
      </c>
      <c r="E17" s="34">
        <v>0.21</v>
      </c>
      <c r="F17" s="34">
        <v>7.0000000000000007E-2</v>
      </c>
      <c r="G17" s="34">
        <v>0.71</v>
      </c>
      <c r="H17" s="34">
        <v>1</v>
      </c>
      <c r="I17" s="47"/>
      <c r="J17" s="47"/>
      <c r="K17" s="47"/>
      <c r="L17" s="47"/>
    </row>
    <row r="18" spans="1:12" ht="48.75" customHeight="1" x14ac:dyDescent="0.25">
      <c r="A18" s="46" t="s">
        <v>70</v>
      </c>
      <c r="B18" s="48" t="s">
        <v>71</v>
      </c>
      <c r="C18" s="33">
        <v>0</v>
      </c>
      <c r="D18" s="33">
        <v>1</v>
      </c>
      <c r="E18" s="33">
        <v>1</v>
      </c>
      <c r="F18" s="33">
        <v>3</v>
      </c>
      <c r="G18" s="33">
        <v>9</v>
      </c>
      <c r="H18" s="33">
        <v>14</v>
      </c>
      <c r="I18" s="46">
        <v>14</v>
      </c>
      <c r="J18" s="46">
        <v>14</v>
      </c>
      <c r="K18" s="46">
        <v>4.4000000000000004</v>
      </c>
      <c r="L18" s="46">
        <v>0.94</v>
      </c>
    </row>
    <row r="19" spans="1:12" x14ac:dyDescent="0.25">
      <c r="A19" s="47"/>
      <c r="B19" s="49"/>
      <c r="C19" s="34">
        <v>0</v>
      </c>
      <c r="D19" s="34">
        <v>7.0000000000000007E-2</v>
      </c>
      <c r="E19" s="34">
        <v>7.0000000000000007E-2</v>
      </c>
      <c r="F19" s="34">
        <v>0.21</v>
      </c>
      <c r="G19" s="34">
        <v>0.64</v>
      </c>
      <c r="H19" s="34">
        <v>1</v>
      </c>
      <c r="I19" s="47"/>
      <c r="J19" s="47"/>
      <c r="K19" s="47"/>
      <c r="L19" s="47"/>
    </row>
    <row r="20" spans="1:12" x14ac:dyDescent="0.25">
      <c r="A20" s="46" t="s">
        <v>72</v>
      </c>
      <c r="B20" s="48" t="s">
        <v>73</v>
      </c>
      <c r="C20" s="33">
        <v>0</v>
      </c>
      <c r="D20" s="33">
        <v>1</v>
      </c>
      <c r="E20" s="33">
        <v>1</v>
      </c>
      <c r="F20" s="33">
        <v>2</v>
      </c>
      <c r="G20" s="33">
        <v>10</v>
      </c>
      <c r="H20" s="33">
        <v>14</v>
      </c>
      <c r="I20" s="46">
        <v>14</v>
      </c>
      <c r="J20" s="46">
        <v>14</v>
      </c>
      <c r="K20" s="46">
        <v>4.5</v>
      </c>
      <c r="L20" s="46">
        <v>0.94</v>
      </c>
    </row>
    <row r="21" spans="1:12" x14ac:dyDescent="0.25">
      <c r="A21" s="47"/>
      <c r="B21" s="49"/>
      <c r="C21" s="34">
        <v>0</v>
      </c>
      <c r="D21" s="34">
        <v>7.0000000000000007E-2</v>
      </c>
      <c r="E21" s="34">
        <v>7.0000000000000007E-2</v>
      </c>
      <c r="F21" s="34">
        <v>0.14000000000000001</v>
      </c>
      <c r="G21" s="34">
        <v>0.71</v>
      </c>
      <c r="H21" s="34">
        <v>1</v>
      </c>
      <c r="I21" s="47"/>
      <c r="J21" s="47"/>
      <c r="K21" s="47"/>
      <c r="L21" s="47"/>
    </row>
    <row r="22" spans="1:12" ht="23.25" customHeight="1" x14ac:dyDescent="0.25">
      <c r="A22" s="46" t="s">
        <v>74</v>
      </c>
      <c r="B22" s="48" t="s">
        <v>75</v>
      </c>
      <c r="C22" s="33">
        <v>0</v>
      </c>
      <c r="D22" s="33">
        <v>0</v>
      </c>
      <c r="E22" s="33">
        <v>2</v>
      </c>
      <c r="F22" s="33">
        <v>1</v>
      </c>
      <c r="G22" s="33">
        <v>11</v>
      </c>
      <c r="H22" s="33">
        <v>14</v>
      </c>
      <c r="I22" s="46">
        <v>14</v>
      </c>
      <c r="J22" s="46">
        <v>14</v>
      </c>
      <c r="K22" s="46">
        <v>4.5999999999999996</v>
      </c>
      <c r="L22" s="46">
        <v>0.74</v>
      </c>
    </row>
    <row r="23" spans="1:12" x14ac:dyDescent="0.25">
      <c r="A23" s="47"/>
      <c r="B23" s="49"/>
      <c r="C23" s="34">
        <v>0</v>
      </c>
      <c r="D23" s="34">
        <v>0</v>
      </c>
      <c r="E23" s="34">
        <v>0.14000000000000001</v>
      </c>
      <c r="F23" s="34">
        <v>7.0000000000000007E-2</v>
      </c>
      <c r="G23" s="34">
        <v>0.79</v>
      </c>
      <c r="H23" s="34">
        <v>1</v>
      </c>
      <c r="I23" s="47"/>
      <c r="J23" s="47"/>
      <c r="K23" s="47"/>
      <c r="L23" s="47"/>
    </row>
    <row r="24" spans="1:12" x14ac:dyDescent="0.25">
      <c r="A24" s="46" t="s">
        <v>76</v>
      </c>
      <c r="B24" s="48" t="s">
        <v>77</v>
      </c>
      <c r="C24" s="33">
        <v>0</v>
      </c>
      <c r="D24" s="33">
        <v>1</v>
      </c>
      <c r="E24" s="33">
        <v>1</v>
      </c>
      <c r="F24" s="33">
        <v>1</v>
      </c>
      <c r="G24" s="33">
        <v>11</v>
      </c>
      <c r="H24" s="33">
        <v>14</v>
      </c>
      <c r="I24" s="46">
        <v>14</v>
      </c>
      <c r="J24" s="46">
        <v>14</v>
      </c>
      <c r="K24" s="46">
        <v>4.5999999999999996</v>
      </c>
      <c r="L24" s="46">
        <v>0.94</v>
      </c>
    </row>
    <row r="25" spans="1:12" x14ac:dyDescent="0.25">
      <c r="A25" s="47"/>
      <c r="B25" s="49"/>
      <c r="C25" s="34">
        <v>0</v>
      </c>
      <c r="D25" s="34">
        <v>7.0000000000000007E-2</v>
      </c>
      <c r="E25" s="34">
        <v>7.0000000000000007E-2</v>
      </c>
      <c r="F25" s="34">
        <v>7.0000000000000007E-2</v>
      </c>
      <c r="G25" s="34">
        <v>0.79</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1</v>
      </c>
      <c r="D30" s="33">
        <v>6</v>
      </c>
      <c r="E30" s="33">
        <v>4</v>
      </c>
      <c r="F30" s="33">
        <v>3</v>
      </c>
      <c r="G30" s="33">
        <v>14</v>
      </c>
      <c r="H30" s="46">
        <v>14</v>
      </c>
      <c r="I30" s="46">
        <v>14</v>
      </c>
    </row>
    <row r="31" spans="1:12" x14ac:dyDescent="0.25">
      <c r="A31" s="47"/>
      <c r="B31" s="49"/>
      <c r="C31" s="34">
        <v>7.0000000000000007E-2</v>
      </c>
      <c r="D31" s="34">
        <v>0.43</v>
      </c>
      <c r="E31" s="34">
        <v>0.28999999999999998</v>
      </c>
      <c r="F31" s="34">
        <v>0.21</v>
      </c>
      <c r="G31" s="34">
        <v>1</v>
      </c>
      <c r="H31" s="47"/>
      <c r="I31" s="47"/>
    </row>
    <row r="32" spans="1:12" x14ac:dyDescent="0.25">
      <c r="A32" s="46" t="s">
        <v>87</v>
      </c>
      <c r="B32" s="48" t="s">
        <v>88</v>
      </c>
      <c r="C32" s="33">
        <v>9</v>
      </c>
      <c r="D32" s="33">
        <v>2</v>
      </c>
      <c r="E32" s="33">
        <v>0</v>
      </c>
      <c r="F32" s="33">
        <v>2</v>
      </c>
      <c r="G32" s="33">
        <v>13</v>
      </c>
      <c r="H32" s="46">
        <v>13</v>
      </c>
      <c r="I32" s="46">
        <v>14</v>
      </c>
    </row>
    <row r="33" spans="1:9" x14ac:dyDescent="0.25">
      <c r="A33" s="47"/>
      <c r="B33" s="49"/>
      <c r="C33" s="34">
        <v>0.69</v>
      </c>
      <c r="D33" s="34">
        <v>0.15</v>
      </c>
      <c r="E33" s="34">
        <v>0</v>
      </c>
      <c r="F33" s="34">
        <v>0.15</v>
      </c>
      <c r="G33" s="34">
        <v>1</v>
      </c>
      <c r="H33" s="47"/>
      <c r="I33" s="47"/>
    </row>
    <row r="34" spans="1:9" x14ac:dyDescent="0.25">
      <c r="A34" s="46" t="s">
        <v>89</v>
      </c>
      <c r="B34" s="48" t="s">
        <v>90</v>
      </c>
      <c r="C34" s="33">
        <v>13</v>
      </c>
      <c r="D34" s="33">
        <v>0</v>
      </c>
      <c r="E34" s="33">
        <v>0</v>
      </c>
      <c r="F34" s="33">
        <v>0</v>
      </c>
      <c r="G34" s="33">
        <v>13</v>
      </c>
      <c r="H34" s="46">
        <v>13</v>
      </c>
      <c r="I34" s="46">
        <v>14</v>
      </c>
    </row>
    <row r="35" spans="1:9" x14ac:dyDescent="0.25">
      <c r="A35" s="47"/>
      <c r="B35" s="49"/>
      <c r="C35" s="34">
        <v>1</v>
      </c>
      <c r="D35" s="34">
        <v>0</v>
      </c>
      <c r="E35" s="34">
        <v>0</v>
      </c>
      <c r="F35" s="34">
        <v>0</v>
      </c>
      <c r="G35" s="34">
        <v>1</v>
      </c>
      <c r="H35" s="47"/>
      <c r="I35" s="47"/>
    </row>
    <row r="36" spans="1:9" x14ac:dyDescent="0.25">
      <c r="A36" s="46" t="s">
        <v>91</v>
      </c>
      <c r="B36" s="48" t="s">
        <v>92</v>
      </c>
      <c r="C36" s="33">
        <v>0</v>
      </c>
      <c r="D36" s="33">
        <v>5</v>
      </c>
      <c r="E36" s="33">
        <v>4</v>
      </c>
      <c r="F36" s="33">
        <v>5</v>
      </c>
      <c r="G36" s="33">
        <v>14</v>
      </c>
      <c r="H36" s="46">
        <v>14</v>
      </c>
      <c r="I36" s="46">
        <v>14</v>
      </c>
    </row>
    <row r="37" spans="1:9" x14ac:dyDescent="0.25">
      <c r="A37" s="47"/>
      <c r="B37" s="49"/>
      <c r="C37" s="34">
        <v>0</v>
      </c>
      <c r="D37" s="34">
        <v>0.36</v>
      </c>
      <c r="E37" s="34">
        <v>0.28999999999999998</v>
      </c>
      <c r="F37" s="34">
        <v>0.36</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0</v>
      </c>
      <c r="D41" s="37">
        <v>0</v>
      </c>
      <c r="E41" s="37">
        <v>0</v>
      </c>
      <c r="F41" s="37">
        <v>0</v>
      </c>
    </row>
    <row r="42" spans="1:9" x14ac:dyDescent="0.25">
      <c r="A42" s="32"/>
      <c r="B42" s="36" t="s">
        <v>99</v>
      </c>
      <c r="C42" s="31">
        <v>14</v>
      </c>
      <c r="D42" s="37">
        <v>1</v>
      </c>
      <c r="E42" s="37">
        <v>1</v>
      </c>
      <c r="F42" s="37">
        <v>1</v>
      </c>
    </row>
    <row r="43" spans="1:9" x14ac:dyDescent="0.25">
      <c r="A43" s="32"/>
      <c r="B43" s="36" t="s">
        <v>100</v>
      </c>
      <c r="C43" s="31">
        <v>0</v>
      </c>
      <c r="D43" s="37">
        <v>0</v>
      </c>
      <c r="E43" s="37">
        <v>0</v>
      </c>
      <c r="F43" s="37">
        <v>1</v>
      </c>
    </row>
    <row r="44" spans="1:9" x14ac:dyDescent="0.25">
      <c r="A44" s="32"/>
      <c r="B44" s="36" t="s">
        <v>101</v>
      </c>
      <c r="C44" s="31">
        <v>0</v>
      </c>
      <c r="D44" s="37">
        <v>0</v>
      </c>
      <c r="E44" s="37">
        <v>0</v>
      </c>
      <c r="F44" s="37">
        <v>1</v>
      </c>
    </row>
    <row r="45" spans="1:9" x14ac:dyDescent="0.25">
      <c r="A45" s="31" t="s">
        <v>53</v>
      </c>
      <c r="B45" s="35" t="s">
        <v>57</v>
      </c>
      <c r="C45" s="31">
        <v>14</v>
      </c>
      <c r="D45" s="37">
        <v>1</v>
      </c>
      <c r="E45" s="37">
        <v>1</v>
      </c>
      <c r="F45" s="30"/>
    </row>
    <row r="46" spans="1:9" x14ac:dyDescent="0.25">
      <c r="A46" s="41"/>
      <c r="B46" s="50"/>
      <c r="C46" s="50"/>
      <c r="D46" s="50"/>
      <c r="E46" s="50"/>
      <c r="F46" s="42"/>
    </row>
    <row r="47" spans="1:9" x14ac:dyDescent="0.25">
      <c r="A47" s="41"/>
      <c r="B47" s="42"/>
      <c r="C47" s="31" t="s">
        <v>55</v>
      </c>
      <c r="D47" s="31">
        <v>2</v>
      </c>
      <c r="E47" s="31" t="s">
        <v>56</v>
      </c>
      <c r="F47" s="31">
        <v>0</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
    </row>
    <row r="52" spans="1:6" x14ac:dyDescent="0.25">
      <c r="A52" s="27" t="s">
        <v>105</v>
      </c>
      <c r="B52" s="43" t="s">
        <v>106</v>
      </c>
      <c r="C52" s="44"/>
      <c r="D52" s="44"/>
      <c r="E52" s="44"/>
      <c r="F52" s="45"/>
    </row>
    <row r="53" spans="1:6" x14ac:dyDescent="0.25">
      <c r="A53" s="32"/>
      <c r="B53" s="31" t="s">
        <v>52</v>
      </c>
      <c r="C53" s="31" t="s">
        <v>95</v>
      </c>
      <c r="D53" s="31" t="s">
        <v>96</v>
      </c>
      <c r="E53" s="31" t="s">
        <v>53</v>
      </c>
      <c r="F53" s="31" t="s">
        <v>97</v>
      </c>
    </row>
    <row r="54" spans="1:6" ht="51.75" x14ac:dyDescent="0.25">
      <c r="A54" s="32"/>
      <c r="B54" s="36" t="s">
        <v>132</v>
      </c>
      <c r="C54" s="31">
        <v>1</v>
      </c>
      <c r="D54" s="37">
        <v>7.0000000000000007E-2</v>
      </c>
      <c r="E54" s="37">
        <v>0.2</v>
      </c>
      <c r="F54" s="37">
        <v>0.2</v>
      </c>
    </row>
    <row r="55" spans="1:6" x14ac:dyDescent="0.25">
      <c r="A55" s="32"/>
      <c r="B55" s="36" t="s">
        <v>133</v>
      </c>
      <c r="C55" s="31">
        <v>1</v>
      </c>
      <c r="D55" s="37">
        <v>7.0000000000000007E-2</v>
      </c>
      <c r="E55" s="37">
        <v>0.2</v>
      </c>
      <c r="F55" s="37">
        <v>0.4</v>
      </c>
    </row>
    <row r="56" spans="1:6" ht="26.25" x14ac:dyDescent="0.25">
      <c r="A56" s="32"/>
      <c r="B56" s="36" t="s">
        <v>134</v>
      </c>
      <c r="C56" s="31">
        <v>1</v>
      </c>
      <c r="D56" s="37">
        <v>7.0000000000000007E-2</v>
      </c>
      <c r="E56" s="37">
        <v>0.2</v>
      </c>
      <c r="F56" s="37">
        <v>0.6</v>
      </c>
    </row>
    <row r="57" spans="1:6" x14ac:dyDescent="0.25">
      <c r="A57" s="32"/>
      <c r="B57" s="36" t="s">
        <v>135</v>
      </c>
      <c r="C57" s="31">
        <v>1</v>
      </c>
      <c r="D57" s="37">
        <v>7.0000000000000007E-2</v>
      </c>
      <c r="E57" s="37">
        <v>0.2</v>
      </c>
      <c r="F57" s="37">
        <v>0.8</v>
      </c>
    </row>
    <row r="58" spans="1:6" ht="26.25" x14ac:dyDescent="0.25">
      <c r="A58" s="32"/>
      <c r="B58" s="36" t="s">
        <v>136</v>
      </c>
      <c r="C58" s="31">
        <v>1</v>
      </c>
      <c r="D58" s="37">
        <v>7.0000000000000007E-2</v>
      </c>
      <c r="E58" s="37">
        <v>0.2</v>
      </c>
      <c r="F58" s="37">
        <v>1</v>
      </c>
    </row>
    <row r="59" spans="1:6" x14ac:dyDescent="0.25">
      <c r="A59" s="31" t="s">
        <v>53</v>
      </c>
      <c r="B59" s="35" t="s">
        <v>57</v>
      </c>
      <c r="C59" s="31">
        <v>5</v>
      </c>
      <c r="D59" s="37">
        <v>0.36</v>
      </c>
      <c r="E59" s="37">
        <v>1</v>
      </c>
      <c r="F59" s="30"/>
    </row>
  </sheetData>
  <mergeCells count="86">
    <mergeCell ref="A1:J1"/>
    <mergeCell ref="B3:E3"/>
    <mergeCell ref="C4:H4"/>
    <mergeCell ref="A6:A7"/>
    <mergeCell ref="B6:B7"/>
    <mergeCell ref="I6:I7"/>
    <mergeCell ref="J6:J7"/>
    <mergeCell ref="K6:K7"/>
    <mergeCell ref="L6:L7"/>
    <mergeCell ref="A8:A9"/>
    <mergeCell ref="B8:B9"/>
    <mergeCell ref="I8:I9"/>
    <mergeCell ref="J8:J9"/>
    <mergeCell ref="K8:K9"/>
    <mergeCell ref="L8:L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2:F52"/>
    <mergeCell ref="A36:A37"/>
    <mergeCell ref="B36:B3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CF1E-68DB-4A0B-B8A5-F447246B4F02}">
  <dimension ref="A1:L56"/>
  <sheetViews>
    <sheetView workbookViewId="0">
      <selection sqref="A1:XFD1048576"/>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49</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0</v>
      </c>
      <c r="D6" s="33">
        <v>0</v>
      </c>
      <c r="E6" s="33">
        <v>0</v>
      </c>
      <c r="F6" s="33">
        <v>1</v>
      </c>
      <c r="G6" s="33">
        <v>8</v>
      </c>
      <c r="H6" s="33">
        <v>9</v>
      </c>
      <c r="I6" s="46">
        <v>9</v>
      </c>
      <c r="J6" s="46">
        <v>9</v>
      </c>
      <c r="K6" s="46">
        <v>4.9000000000000004</v>
      </c>
      <c r="L6" s="46">
        <v>0.33</v>
      </c>
    </row>
    <row r="7" spans="1:12" x14ac:dyDescent="0.25">
      <c r="A7" s="47"/>
      <c r="B7" s="49"/>
      <c r="C7" s="34">
        <v>0</v>
      </c>
      <c r="D7" s="34">
        <v>0</v>
      </c>
      <c r="E7" s="34">
        <v>0</v>
      </c>
      <c r="F7" s="34">
        <v>0.11</v>
      </c>
      <c r="G7" s="34">
        <v>0.89</v>
      </c>
      <c r="H7" s="34">
        <v>1</v>
      </c>
      <c r="I7" s="47"/>
      <c r="J7" s="47"/>
      <c r="K7" s="47"/>
      <c r="L7" s="47"/>
    </row>
    <row r="8" spans="1:12" x14ac:dyDescent="0.25">
      <c r="A8" s="46" t="s">
        <v>60</v>
      </c>
      <c r="B8" s="48" t="s">
        <v>61</v>
      </c>
      <c r="C8" s="33">
        <v>0</v>
      </c>
      <c r="D8" s="33">
        <v>0</v>
      </c>
      <c r="E8" s="33">
        <v>1</v>
      </c>
      <c r="F8" s="33">
        <v>0</v>
      </c>
      <c r="G8" s="33">
        <v>7</v>
      </c>
      <c r="H8" s="33">
        <v>8</v>
      </c>
      <c r="I8" s="46">
        <v>8</v>
      </c>
      <c r="J8" s="46">
        <v>9</v>
      </c>
      <c r="K8" s="46">
        <v>4.8</v>
      </c>
      <c r="L8" s="46">
        <v>0.71</v>
      </c>
    </row>
    <row r="9" spans="1:12" x14ac:dyDescent="0.25">
      <c r="A9" s="47"/>
      <c r="B9" s="49"/>
      <c r="C9" s="34">
        <v>0</v>
      </c>
      <c r="D9" s="34">
        <v>0</v>
      </c>
      <c r="E9" s="34">
        <v>0.13</v>
      </c>
      <c r="F9" s="34">
        <v>0</v>
      </c>
      <c r="G9" s="34">
        <v>0.88</v>
      </c>
      <c r="H9" s="34">
        <v>1</v>
      </c>
      <c r="I9" s="47"/>
      <c r="J9" s="47"/>
      <c r="K9" s="47"/>
      <c r="L9" s="47"/>
    </row>
    <row r="10" spans="1:12" x14ac:dyDescent="0.25">
      <c r="A10" s="46" t="s">
        <v>62</v>
      </c>
      <c r="B10" s="48" t="s">
        <v>63</v>
      </c>
      <c r="C10" s="33">
        <v>1</v>
      </c>
      <c r="D10" s="33">
        <v>0</v>
      </c>
      <c r="E10" s="33">
        <v>0</v>
      </c>
      <c r="F10" s="33">
        <v>3</v>
      </c>
      <c r="G10" s="33">
        <v>5</v>
      </c>
      <c r="H10" s="33">
        <v>9</v>
      </c>
      <c r="I10" s="46">
        <v>9</v>
      </c>
      <c r="J10" s="46">
        <v>9</v>
      </c>
      <c r="K10" s="46">
        <v>4.2</v>
      </c>
      <c r="L10" s="46">
        <v>1.3</v>
      </c>
    </row>
    <row r="11" spans="1:12" x14ac:dyDescent="0.25">
      <c r="A11" s="47"/>
      <c r="B11" s="49"/>
      <c r="C11" s="34">
        <v>0.11</v>
      </c>
      <c r="D11" s="34">
        <v>0</v>
      </c>
      <c r="E11" s="34">
        <v>0</v>
      </c>
      <c r="F11" s="34">
        <v>0.33</v>
      </c>
      <c r="G11" s="34">
        <v>0.56000000000000005</v>
      </c>
      <c r="H11" s="34">
        <v>1</v>
      </c>
      <c r="I11" s="47"/>
      <c r="J11" s="47"/>
      <c r="K11" s="47"/>
      <c r="L11" s="47"/>
    </row>
    <row r="12" spans="1:12" x14ac:dyDescent="0.25">
      <c r="A12" s="46" t="s">
        <v>64</v>
      </c>
      <c r="B12" s="48" t="s">
        <v>65</v>
      </c>
      <c r="C12" s="33">
        <v>0</v>
      </c>
      <c r="D12" s="33">
        <v>0</v>
      </c>
      <c r="E12" s="33">
        <v>1</v>
      </c>
      <c r="F12" s="33">
        <v>1</v>
      </c>
      <c r="G12" s="33">
        <v>7</v>
      </c>
      <c r="H12" s="33">
        <v>9</v>
      </c>
      <c r="I12" s="46">
        <v>9</v>
      </c>
      <c r="J12" s="46">
        <v>9</v>
      </c>
      <c r="K12" s="46">
        <v>4.7</v>
      </c>
      <c r="L12" s="46">
        <v>0.71</v>
      </c>
    </row>
    <row r="13" spans="1:12" x14ac:dyDescent="0.25">
      <c r="A13" s="47"/>
      <c r="B13" s="49"/>
      <c r="C13" s="34">
        <v>0</v>
      </c>
      <c r="D13" s="34">
        <v>0</v>
      </c>
      <c r="E13" s="34">
        <v>0.11</v>
      </c>
      <c r="F13" s="34">
        <v>0.11</v>
      </c>
      <c r="G13" s="34">
        <v>0.78</v>
      </c>
      <c r="H13" s="34">
        <v>1</v>
      </c>
      <c r="I13" s="47"/>
      <c r="J13" s="47"/>
      <c r="K13" s="47"/>
      <c r="L13" s="47"/>
    </row>
    <row r="14" spans="1:12" x14ac:dyDescent="0.25">
      <c r="A14" s="46" t="s">
        <v>66</v>
      </c>
      <c r="B14" s="48" t="s">
        <v>67</v>
      </c>
      <c r="C14" s="33">
        <v>0</v>
      </c>
      <c r="D14" s="33">
        <v>1</v>
      </c>
      <c r="E14" s="33">
        <v>1</v>
      </c>
      <c r="F14" s="33">
        <v>1</v>
      </c>
      <c r="G14" s="33">
        <v>6</v>
      </c>
      <c r="H14" s="33">
        <v>9</v>
      </c>
      <c r="I14" s="46">
        <v>9</v>
      </c>
      <c r="J14" s="46">
        <v>9</v>
      </c>
      <c r="K14" s="46">
        <v>4.3</v>
      </c>
      <c r="L14" s="46">
        <v>1.1200000000000001</v>
      </c>
    </row>
    <row r="15" spans="1:12" x14ac:dyDescent="0.25">
      <c r="A15" s="47"/>
      <c r="B15" s="49"/>
      <c r="C15" s="34">
        <v>0</v>
      </c>
      <c r="D15" s="34">
        <v>0.11</v>
      </c>
      <c r="E15" s="34">
        <v>0.11</v>
      </c>
      <c r="F15" s="34">
        <v>0.11</v>
      </c>
      <c r="G15" s="34">
        <v>0.67</v>
      </c>
      <c r="H15" s="34">
        <v>1</v>
      </c>
      <c r="I15" s="47"/>
      <c r="J15" s="47"/>
      <c r="K15" s="47"/>
      <c r="L15" s="47"/>
    </row>
    <row r="16" spans="1:12" x14ac:dyDescent="0.25">
      <c r="A16" s="46" t="s">
        <v>68</v>
      </c>
      <c r="B16" s="48" t="s">
        <v>69</v>
      </c>
      <c r="C16" s="33">
        <v>0</v>
      </c>
      <c r="D16" s="33">
        <v>0</v>
      </c>
      <c r="E16" s="33">
        <v>0</v>
      </c>
      <c r="F16" s="33">
        <v>2</v>
      </c>
      <c r="G16" s="33">
        <v>7</v>
      </c>
      <c r="H16" s="33">
        <v>9</v>
      </c>
      <c r="I16" s="46">
        <v>9</v>
      </c>
      <c r="J16" s="46">
        <v>9</v>
      </c>
      <c r="K16" s="46">
        <v>4.8</v>
      </c>
      <c r="L16" s="46">
        <v>0.44</v>
      </c>
    </row>
    <row r="17" spans="1:12" x14ac:dyDescent="0.25">
      <c r="A17" s="47"/>
      <c r="B17" s="49"/>
      <c r="C17" s="34">
        <v>0</v>
      </c>
      <c r="D17" s="34">
        <v>0</v>
      </c>
      <c r="E17" s="34">
        <v>0</v>
      </c>
      <c r="F17" s="34">
        <v>0.22</v>
      </c>
      <c r="G17" s="34">
        <v>0.78</v>
      </c>
      <c r="H17" s="34">
        <v>1</v>
      </c>
      <c r="I17" s="47"/>
      <c r="J17" s="47"/>
      <c r="K17" s="47"/>
      <c r="L17" s="47"/>
    </row>
    <row r="18" spans="1:12" ht="48.75" customHeight="1" x14ac:dyDescent="0.25">
      <c r="A18" s="46" t="s">
        <v>70</v>
      </c>
      <c r="B18" s="48" t="s">
        <v>71</v>
      </c>
      <c r="C18" s="33">
        <v>0</v>
      </c>
      <c r="D18" s="33">
        <v>0</v>
      </c>
      <c r="E18" s="33">
        <v>0</v>
      </c>
      <c r="F18" s="33">
        <v>1</v>
      </c>
      <c r="G18" s="33">
        <v>8</v>
      </c>
      <c r="H18" s="33">
        <v>9</v>
      </c>
      <c r="I18" s="46">
        <v>9</v>
      </c>
      <c r="J18" s="46">
        <v>9</v>
      </c>
      <c r="K18" s="46">
        <v>4.9000000000000004</v>
      </c>
      <c r="L18" s="46">
        <v>0.33</v>
      </c>
    </row>
    <row r="19" spans="1:12" x14ac:dyDescent="0.25">
      <c r="A19" s="47"/>
      <c r="B19" s="49"/>
      <c r="C19" s="34">
        <v>0</v>
      </c>
      <c r="D19" s="34">
        <v>0</v>
      </c>
      <c r="E19" s="34">
        <v>0</v>
      </c>
      <c r="F19" s="34">
        <v>0.11</v>
      </c>
      <c r="G19" s="34">
        <v>0.89</v>
      </c>
      <c r="H19" s="34">
        <v>1</v>
      </c>
      <c r="I19" s="47"/>
      <c r="J19" s="47"/>
      <c r="K19" s="47"/>
      <c r="L19" s="47"/>
    </row>
    <row r="20" spans="1:12" x14ac:dyDescent="0.25">
      <c r="A20" s="46" t="s">
        <v>72</v>
      </c>
      <c r="B20" s="48" t="s">
        <v>73</v>
      </c>
      <c r="C20" s="33">
        <v>0</v>
      </c>
      <c r="D20" s="33">
        <v>0</v>
      </c>
      <c r="E20" s="33">
        <v>1</v>
      </c>
      <c r="F20" s="33">
        <v>0</v>
      </c>
      <c r="G20" s="33">
        <v>8</v>
      </c>
      <c r="H20" s="33">
        <v>9</v>
      </c>
      <c r="I20" s="46">
        <v>9</v>
      </c>
      <c r="J20" s="46">
        <v>9</v>
      </c>
      <c r="K20" s="46">
        <v>4.8</v>
      </c>
      <c r="L20" s="46">
        <v>0.67</v>
      </c>
    </row>
    <row r="21" spans="1:12" x14ac:dyDescent="0.25">
      <c r="A21" s="47"/>
      <c r="B21" s="49"/>
      <c r="C21" s="34">
        <v>0</v>
      </c>
      <c r="D21" s="34">
        <v>0</v>
      </c>
      <c r="E21" s="34">
        <v>0.11</v>
      </c>
      <c r="F21" s="34">
        <v>0</v>
      </c>
      <c r="G21" s="34">
        <v>0.89</v>
      </c>
      <c r="H21" s="34">
        <v>1</v>
      </c>
      <c r="I21" s="47"/>
      <c r="J21" s="47"/>
      <c r="K21" s="47"/>
      <c r="L21" s="47"/>
    </row>
    <row r="22" spans="1:12" ht="23.25" customHeight="1" x14ac:dyDescent="0.25">
      <c r="A22" s="46" t="s">
        <v>74</v>
      </c>
      <c r="B22" s="48" t="s">
        <v>75</v>
      </c>
      <c r="C22" s="33">
        <v>0</v>
      </c>
      <c r="D22" s="33">
        <v>0</v>
      </c>
      <c r="E22" s="33">
        <v>1</v>
      </c>
      <c r="F22" s="33">
        <v>2</v>
      </c>
      <c r="G22" s="33">
        <v>6</v>
      </c>
      <c r="H22" s="33">
        <v>9</v>
      </c>
      <c r="I22" s="46">
        <v>9</v>
      </c>
      <c r="J22" s="46">
        <v>9</v>
      </c>
      <c r="K22" s="46">
        <v>4.5999999999999996</v>
      </c>
      <c r="L22" s="46">
        <v>0.73</v>
      </c>
    </row>
    <row r="23" spans="1:12" x14ac:dyDescent="0.25">
      <c r="A23" s="47"/>
      <c r="B23" s="49"/>
      <c r="C23" s="34">
        <v>0</v>
      </c>
      <c r="D23" s="34">
        <v>0</v>
      </c>
      <c r="E23" s="34">
        <v>0.11</v>
      </c>
      <c r="F23" s="34">
        <v>0.22</v>
      </c>
      <c r="G23" s="34">
        <v>0.67</v>
      </c>
      <c r="H23" s="34">
        <v>1</v>
      </c>
      <c r="I23" s="47"/>
      <c r="J23" s="47"/>
      <c r="K23" s="47"/>
      <c r="L23" s="47"/>
    </row>
    <row r="24" spans="1:12" x14ac:dyDescent="0.25">
      <c r="A24" s="46" t="s">
        <v>76</v>
      </c>
      <c r="B24" s="48" t="s">
        <v>77</v>
      </c>
      <c r="C24" s="33">
        <v>0</v>
      </c>
      <c r="D24" s="33">
        <v>0</v>
      </c>
      <c r="E24" s="33">
        <v>0</v>
      </c>
      <c r="F24" s="33">
        <v>1</v>
      </c>
      <c r="G24" s="33">
        <v>8</v>
      </c>
      <c r="H24" s="33">
        <v>9</v>
      </c>
      <c r="I24" s="46">
        <v>9</v>
      </c>
      <c r="J24" s="46">
        <v>9</v>
      </c>
      <c r="K24" s="46">
        <v>4.9000000000000004</v>
      </c>
      <c r="L24" s="46">
        <v>0.33</v>
      </c>
    </row>
    <row r="25" spans="1:12" x14ac:dyDescent="0.25">
      <c r="A25" s="47"/>
      <c r="B25" s="49"/>
      <c r="C25" s="34">
        <v>0</v>
      </c>
      <c r="D25" s="34">
        <v>0</v>
      </c>
      <c r="E25" s="34">
        <v>0</v>
      </c>
      <c r="F25" s="34">
        <v>0.11</v>
      </c>
      <c r="G25" s="34">
        <v>0.89</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0</v>
      </c>
      <c r="D30" s="33">
        <v>5</v>
      </c>
      <c r="E30" s="33">
        <v>3</v>
      </c>
      <c r="F30" s="33">
        <v>1</v>
      </c>
      <c r="G30" s="33">
        <v>9</v>
      </c>
      <c r="H30" s="46">
        <v>9</v>
      </c>
      <c r="I30" s="46">
        <v>9</v>
      </c>
    </row>
    <row r="31" spans="1:12" x14ac:dyDescent="0.25">
      <c r="A31" s="47"/>
      <c r="B31" s="49"/>
      <c r="C31" s="34">
        <v>0</v>
      </c>
      <c r="D31" s="34">
        <v>0.56000000000000005</v>
      </c>
      <c r="E31" s="34">
        <v>0.33</v>
      </c>
      <c r="F31" s="34">
        <v>0.11</v>
      </c>
      <c r="G31" s="34">
        <v>1</v>
      </c>
      <c r="H31" s="47"/>
      <c r="I31" s="47"/>
    </row>
    <row r="32" spans="1:12" x14ac:dyDescent="0.25">
      <c r="A32" s="46" t="s">
        <v>87</v>
      </c>
      <c r="B32" s="48" t="s">
        <v>88</v>
      </c>
      <c r="C32" s="33">
        <v>8</v>
      </c>
      <c r="D32" s="33">
        <v>0</v>
      </c>
      <c r="E32" s="33">
        <v>0</v>
      </c>
      <c r="F32" s="33">
        <v>0</v>
      </c>
      <c r="G32" s="33">
        <v>8</v>
      </c>
      <c r="H32" s="46">
        <v>8</v>
      </c>
      <c r="I32" s="46">
        <v>9</v>
      </c>
    </row>
    <row r="33" spans="1:9" x14ac:dyDescent="0.25">
      <c r="A33" s="47"/>
      <c r="B33" s="49"/>
      <c r="C33" s="34">
        <v>1</v>
      </c>
      <c r="D33" s="34">
        <v>0</v>
      </c>
      <c r="E33" s="34">
        <v>0</v>
      </c>
      <c r="F33" s="34">
        <v>0</v>
      </c>
      <c r="G33" s="34">
        <v>1</v>
      </c>
      <c r="H33" s="47"/>
      <c r="I33" s="47"/>
    </row>
    <row r="34" spans="1:9" x14ac:dyDescent="0.25">
      <c r="A34" s="46" t="s">
        <v>89</v>
      </c>
      <c r="B34" s="48" t="s">
        <v>90</v>
      </c>
      <c r="C34" s="33">
        <v>8</v>
      </c>
      <c r="D34" s="33">
        <v>0</v>
      </c>
      <c r="E34" s="33">
        <v>0</v>
      </c>
      <c r="F34" s="33">
        <v>0</v>
      </c>
      <c r="G34" s="33">
        <v>8</v>
      </c>
      <c r="H34" s="46">
        <v>8</v>
      </c>
      <c r="I34" s="46">
        <v>9</v>
      </c>
    </row>
    <row r="35" spans="1:9" x14ac:dyDescent="0.25">
      <c r="A35" s="47"/>
      <c r="B35" s="49"/>
      <c r="C35" s="34">
        <v>1</v>
      </c>
      <c r="D35" s="34">
        <v>0</v>
      </c>
      <c r="E35" s="34">
        <v>0</v>
      </c>
      <c r="F35" s="34">
        <v>0</v>
      </c>
      <c r="G35" s="34">
        <v>1</v>
      </c>
      <c r="H35" s="47"/>
      <c r="I35" s="47"/>
    </row>
    <row r="36" spans="1:9" x14ac:dyDescent="0.25">
      <c r="A36" s="46" t="s">
        <v>91</v>
      </c>
      <c r="B36" s="48" t="s">
        <v>92</v>
      </c>
      <c r="C36" s="33">
        <v>0</v>
      </c>
      <c r="D36" s="33">
        <v>2</v>
      </c>
      <c r="E36" s="33">
        <v>3</v>
      </c>
      <c r="F36" s="33">
        <v>4</v>
      </c>
      <c r="G36" s="33">
        <v>9</v>
      </c>
      <c r="H36" s="46">
        <v>9</v>
      </c>
      <c r="I36" s="46">
        <v>9</v>
      </c>
    </row>
    <row r="37" spans="1:9" x14ac:dyDescent="0.25">
      <c r="A37" s="47"/>
      <c r="B37" s="49"/>
      <c r="C37" s="34">
        <v>0</v>
      </c>
      <c r="D37" s="34">
        <v>0.22</v>
      </c>
      <c r="E37" s="34">
        <v>0.33</v>
      </c>
      <c r="F37" s="34">
        <v>0.44</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0</v>
      </c>
      <c r="D41" s="37">
        <v>0</v>
      </c>
      <c r="E41" s="37">
        <v>0</v>
      </c>
      <c r="F41" s="37">
        <v>0</v>
      </c>
    </row>
    <row r="42" spans="1:9" x14ac:dyDescent="0.25">
      <c r="A42" s="32"/>
      <c r="B42" s="36" t="s">
        <v>99</v>
      </c>
      <c r="C42" s="31">
        <v>9</v>
      </c>
      <c r="D42" s="37">
        <v>1</v>
      </c>
      <c r="E42" s="37">
        <v>1</v>
      </c>
      <c r="F42" s="37">
        <v>1</v>
      </c>
    </row>
    <row r="43" spans="1:9" x14ac:dyDescent="0.25">
      <c r="A43" s="32"/>
      <c r="B43" s="36" t="s">
        <v>100</v>
      </c>
      <c r="C43" s="31">
        <v>0</v>
      </c>
      <c r="D43" s="37">
        <v>0</v>
      </c>
      <c r="E43" s="37">
        <v>0</v>
      </c>
      <c r="F43" s="37">
        <v>1</v>
      </c>
    </row>
    <row r="44" spans="1:9" x14ac:dyDescent="0.25">
      <c r="A44" s="32"/>
      <c r="B44" s="36" t="s">
        <v>101</v>
      </c>
      <c r="C44" s="31">
        <v>0</v>
      </c>
      <c r="D44" s="37">
        <v>0</v>
      </c>
      <c r="E44" s="37">
        <v>0</v>
      </c>
      <c r="F44" s="37">
        <v>1</v>
      </c>
    </row>
    <row r="45" spans="1:9" x14ac:dyDescent="0.25">
      <c r="A45" s="31" t="s">
        <v>53</v>
      </c>
      <c r="B45" s="35" t="s">
        <v>57</v>
      </c>
      <c r="C45" s="31">
        <v>9</v>
      </c>
      <c r="D45" s="37">
        <v>1</v>
      </c>
      <c r="E45" s="37">
        <v>1</v>
      </c>
      <c r="F45" s="30"/>
    </row>
    <row r="46" spans="1:9" x14ac:dyDescent="0.25">
      <c r="A46" s="41"/>
      <c r="B46" s="50"/>
      <c r="C46" s="50"/>
      <c r="D46" s="50"/>
      <c r="E46" s="50"/>
      <c r="F46" s="42"/>
    </row>
    <row r="47" spans="1:9" x14ac:dyDescent="0.25">
      <c r="A47" s="41"/>
      <c r="B47" s="42"/>
      <c r="C47" s="31" t="s">
        <v>55</v>
      </c>
      <c r="D47" s="31">
        <v>2</v>
      </c>
      <c r="E47" s="31" t="s">
        <v>56</v>
      </c>
      <c r="F47" s="31">
        <v>0</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
    </row>
    <row r="52" spans="1:6" x14ac:dyDescent="0.25">
      <c r="A52" s="27" t="s">
        <v>105</v>
      </c>
      <c r="B52" s="43" t="s">
        <v>106</v>
      </c>
      <c r="C52" s="44"/>
      <c r="D52" s="44"/>
      <c r="E52" s="44"/>
      <c r="F52" s="45"/>
    </row>
    <row r="53" spans="1:6" x14ac:dyDescent="0.25">
      <c r="A53" s="32"/>
      <c r="B53" s="31" t="s">
        <v>52</v>
      </c>
      <c r="C53" s="31" t="s">
        <v>95</v>
      </c>
      <c r="D53" s="31" t="s">
        <v>96</v>
      </c>
      <c r="E53" s="31" t="s">
        <v>53</v>
      </c>
      <c r="F53" s="31" t="s">
        <v>97</v>
      </c>
    </row>
    <row r="54" spans="1:6" x14ac:dyDescent="0.25">
      <c r="A54" s="32"/>
      <c r="B54" s="36" t="s">
        <v>137</v>
      </c>
      <c r="C54" s="31">
        <v>1</v>
      </c>
      <c r="D54" s="37">
        <v>0.11</v>
      </c>
      <c r="E54" s="37">
        <v>0.5</v>
      </c>
      <c r="F54" s="37">
        <v>0.5</v>
      </c>
    </row>
    <row r="55" spans="1:6" x14ac:dyDescent="0.25">
      <c r="A55" s="32"/>
      <c r="B55" s="36" t="s">
        <v>138</v>
      </c>
      <c r="C55" s="31">
        <v>1</v>
      </c>
      <c r="D55" s="37">
        <v>0.11</v>
      </c>
      <c r="E55" s="37">
        <v>0.5</v>
      </c>
      <c r="F55" s="37">
        <v>1</v>
      </c>
    </row>
    <row r="56" spans="1:6" x14ac:dyDescent="0.25">
      <c r="A56" s="31" t="s">
        <v>53</v>
      </c>
      <c r="B56" s="35" t="s">
        <v>57</v>
      </c>
      <c r="C56" s="31">
        <v>2</v>
      </c>
      <c r="D56" s="37">
        <v>0.22</v>
      </c>
      <c r="E56" s="37">
        <v>1</v>
      </c>
      <c r="F56" s="30"/>
    </row>
  </sheetData>
  <mergeCells count="86">
    <mergeCell ref="A1:J1"/>
    <mergeCell ref="B3:E3"/>
    <mergeCell ref="C4:H4"/>
    <mergeCell ref="A6:A7"/>
    <mergeCell ref="B6:B7"/>
    <mergeCell ref="I6:I7"/>
    <mergeCell ref="J6:J7"/>
    <mergeCell ref="K6:K7"/>
    <mergeCell ref="L6:L7"/>
    <mergeCell ref="A8:A9"/>
    <mergeCell ref="B8:B9"/>
    <mergeCell ref="I8:I9"/>
    <mergeCell ref="J8:J9"/>
    <mergeCell ref="K8:K9"/>
    <mergeCell ref="L8:L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2:F52"/>
    <mergeCell ref="A36:A37"/>
    <mergeCell ref="B36:B3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31958-6BF5-4635-9E57-F2CC276D2F61}">
  <dimension ref="A1:L56"/>
  <sheetViews>
    <sheetView workbookViewId="0">
      <selection activeCell="O17" sqref="O17"/>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124</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0</v>
      </c>
      <c r="D6" s="33">
        <v>0</v>
      </c>
      <c r="E6" s="33">
        <v>1</v>
      </c>
      <c r="F6" s="33">
        <v>3</v>
      </c>
      <c r="G6" s="33">
        <v>10</v>
      </c>
      <c r="H6" s="33">
        <v>14</v>
      </c>
      <c r="I6" s="46">
        <v>14</v>
      </c>
      <c r="J6" s="46">
        <v>14</v>
      </c>
      <c r="K6" s="46">
        <v>4.5999999999999996</v>
      </c>
      <c r="L6" s="46">
        <v>0.63</v>
      </c>
    </row>
    <row r="7" spans="1:12" x14ac:dyDescent="0.25">
      <c r="A7" s="47"/>
      <c r="B7" s="49"/>
      <c r="C7" s="34">
        <v>0</v>
      </c>
      <c r="D7" s="34">
        <v>0</v>
      </c>
      <c r="E7" s="34">
        <v>7.0000000000000007E-2</v>
      </c>
      <c r="F7" s="34">
        <v>0.21</v>
      </c>
      <c r="G7" s="34">
        <v>0.71</v>
      </c>
      <c r="H7" s="34">
        <v>1</v>
      </c>
      <c r="I7" s="47"/>
      <c r="J7" s="47"/>
      <c r="K7" s="47"/>
      <c r="L7" s="47"/>
    </row>
    <row r="8" spans="1:12" x14ac:dyDescent="0.25">
      <c r="A8" s="46" t="s">
        <v>60</v>
      </c>
      <c r="B8" s="48" t="s">
        <v>61</v>
      </c>
      <c r="C8" s="33">
        <v>0</v>
      </c>
      <c r="D8" s="33">
        <v>0</v>
      </c>
      <c r="E8" s="33">
        <v>1</v>
      </c>
      <c r="F8" s="33">
        <v>3</v>
      </c>
      <c r="G8" s="33">
        <v>10</v>
      </c>
      <c r="H8" s="33">
        <v>14</v>
      </c>
      <c r="I8" s="46">
        <v>14</v>
      </c>
      <c r="J8" s="46">
        <v>14</v>
      </c>
      <c r="K8" s="46">
        <v>4.5999999999999996</v>
      </c>
      <c r="L8" s="46">
        <v>0.63</v>
      </c>
    </row>
    <row r="9" spans="1:12" x14ac:dyDescent="0.25">
      <c r="A9" s="47"/>
      <c r="B9" s="49"/>
      <c r="C9" s="34">
        <v>0</v>
      </c>
      <c r="D9" s="34">
        <v>0</v>
      </c>
      <c r="E9" s="34">
        <v>7.0000000000000007E-2</v>
      </c>
      <c r="F9" s="34">
        <v>0.21</v>
      </c>
      <c r="G9" s="34">
        <v>0.71</v>
      </c>
      <c r="H9" s="34">
        <v>1</v>
      </c>
      <c r="I9" s="47"/>
      <c r="J9" s="47"/>
      <c r="K9" s="47"/>
      <c r="L9" s="47"/>
    </row>
    <row r="10" spans="1:12" x14ac:dyDescent="0.25">
      <c r="A10" s="46" t="s">
        <v>62</v>
      </c>
      <c r="B10" s="48" t="s">
        <v>63</v>
      </c>
      <c r="C10" s="33">
        <v>0</v>
      </c>
      <c r="D10" s="33">
        <v>0</v>
      </c>
      <c r="E10" s="33">
        <v>4</v>
      </c>
      <c r="F10" s="33">
        <v>1</v>
      </c>
      <c r="G10" s="33">
        <v>9</v>
      </c>
      <c r="H10" s="33">
        <v>14</v>
      </c>
      <c r="I10" s="46">
        <v>14</v>
      </c>
      <c r="J10" s="46">
        <v>14</v>
      </c>
      <c r="K10" s="46">
        <v>4.4000000000000004</v>
      </c>
      <c r="L10" s="46">
        <v>0.93</v>
      </c>
    </row>
    <row r="11" spans="1:12" x14ac:dyDescent="0.25">
      <c r="A11" s="47"/>
      <c r="B11" s="49"/>
      <c r="C11" s="34">
        <v>0</v>
      </c>
      <c r="D11" s="34">
        <v>0</v>
      </c>
      <c r="E11" s="34">
        <v>0.28999999999999998</v>
      </c>
      <c r="F11" s="34">
        <v>7.0000000000000007E-2</v>
      </c>
      <c r="G11" s="34">
        <v>0.64</v>
      </c>
      <c r="H11" s="34">
        <v>1</v>
      </c>
      <c r="I11" s="47"/>
      <c r="J11" s="47"/>
      <c r="K11" s="47"/>
      <c r="L11" s="47"/>
    </row>
    <row r="12" spans="1:12" x14ac:dyDescent="0.25">
      <c r="A12" s="46" t="s">
        <v>64</v>
      </c>
      <c r="B12" s="48" t="s">
        <v>65</v>
      </c>
      <c r="C12" s="33">
        <v>0</v>
      </c>
      <c r="D12" s="33">
        <v>0</v>
      </c>
      <c r="E12" s="33">
        <v>1</v>
      </c>
      <c r="F12" s="33">
        <v>4</v>
      </c>
      <c r="G12" s="33">
        <v>9</v>
      </c>
      <c r="H12" s="33">
        <v>14</v>
      </c>
      <c r="I12" s="46">
        <v>14</v>
      </c>
      <c r="J12" s="46">
        <v>14</v>
      </c>
      <c r="K12" s="46">
        <v>4.5999999999999996</v>
      </c>
      <c r="L12" s="46">
        <v>0.65</v>
      </c>
    </row>
    <row r="13" spans="1:12" x14ac:dyDescent="0.25">
      <c r="A13" s="47"/>
      <c r="B13" s="49"/>
      <c r="C13" s="34">
        <v>0</v>
      </c>
      <c r="D13" s="34">
        <v>0</v>
      </c>
      <c r="E13" s="34">
        <v>7.0000000000000007E-2</v>
      </c>
      <c r="F13" s="34">
        <v>0.28999999999999998</v>
      </c>
      <c r="G13" s="34">
        <v>0.64</v>
      </c>
      <c r="H13" s="34">
        <v>1</v>
      </c>
      <c r="I13" s="47"/>
      <c r="J13" s="47"/>
      <c r="K13" s="47"/>
      <c r="L13" s="47"/>
    </row>
    <row r="14" spans="1:12" x14ac:dyDescent="0.25">
      <c r="A14" s="46" t="s">
        <v>66</v>
      </c>
      <c r="B14" s="48" t="s">
        <v>67</v>
      </c>
      <c r="C14" s="33">
        <v>0</v>
      </c>
      <c r="D14" s="33">
        <v>0</v>
      </c>
      <c r="E14" s="33">
        <v>3</v>
      </c>
      <c r="F14" s="33">
        <v>4</v>
      </c>
      <c r="G14" s="33">
        <v>7</v>
      </c>
      <c r="H14" s="33">
        <v>14</v>
      </c>
      <c r="I14" s="46">
        <v>14</v>
      </c>
      <c r="J14" s="46">
        <v>14</v>
      </c>
      <c r="K14" s="46">
        <v>4.3</v>
      </c>
      <c r="L14" s="46">
        <v>0.83</v>
      </c>
    </row>
    <row r="15" spans="1:12" x14ac:dyDescent="0.25">
      <c r="A15" s="47"/>
      <c r="B15" s="49"/>
      <c r="C15" s="34">
        <v>0</v>
      </c>
      <c r="D15" s="34">
        <v>0</v>
      </c>
      <c r="E15" s="34">
        <v>0.21</v>
      </c>
      <c r="F15" s="34">
        <v>0.28999999999999998</v>
      </c>
      <c r="G15" s="34">
        <v>0.5</v>
      </c>
      <c r="H15" s="34">
        <v>1</v>
      </c>
      <c r="I15" s="47"/>
      <c r="J15" s="47"/>
      <c r="K15" s="47"/>
      <c r="L15" s="47"/>
    </row>
    <row r="16" spans="1:12" x14ac:dyDescent="0.25">
      <c r="A16" s="46" t="s">
        <v>68</v>
      </c>
      <c r="B16" s="48" t="s">
        <v>69</v>
      </c>
      <c r="C16" s="33">
        <v>0</v>
      </c>
      <c r="D16" s="33">
        <v>0</v>
      </c>
      <c r="E16" s="33">
        <v>1</v>
      </c>
      <c r="F16" s="33">
        <v>4</v>
      </c>
      <c r="G16" s="33">
        <v>9</v>
      </c>
      <c r="H16" s="33">
        <v>14</v>
      </c>
      <c r="I16" s="46">
        <v>14</v>
      </c>
      <c r="J16" s="46">
        <v>14</v>
      </c>
      <c r="K16" s="46">
        <v>4.5999999999999996</v>
      </c>
      <c r="L16" s="46">
        <v>0.65</v>
      </c>
    </row>
    <row r="17" spans="1:12" x14ac:dyDescent="0.25">
      <c r="A17" s="47"/>
      <c r="B17" s="49"/>
      <c r="C17" s="34">
        <v>0</v>
      </c>
      <c r="D17" s="34">
        <v>0</v>
      </c>
      <c r="E17" s="34">
        <v>7.0000000000000007E-2</v>
      </c>
      <c r="F17" s="34">
        <v>0.28999999999999998</v>
      </c>
      <c r="G17" s="34">
        <v>0.64</v>
      </c>
      <c r="H17" s="34">
        <v>1</v>
      </c>
      <c r="I17" s="47"/>
      <c r="J17" s="47"/>
      <c r="K17" s="47"/>
      <c r="L17" s="47"/>
    </row>
    <row r="18" spans="1:12" ht="48.75" customHeight="1" x14ac:dyDescent="0.25">
      <c r="A18" s="46" t="s">
        <v>70</v>
      </c>
      <c r="B18" s="48" t="s">
        <v>71</v>
      </c>
      <c r="C18" s="33">
        <v>0</v>
      </c>
      <c r="D18" s="33">
        <v>0</v>
      </c>
      <c r="E18" s="33">
        <v>1</v>
      </c>
      <c r="F18" s="33">
        <v>3</v>
      </c>
      <c r="G18" s="33">
        <v>10</v>
      </c>
      <c r="H18" s="33">
        <v>14</v>
      </c>
      <c r="I18" s="46">
        <v>14</v>
      </c>
      <c r="J18" s="46">
        <v>14</v>
      </c>
      <c r="K18" s="46">
        <v>4.5999999999999996</v>
      </c>
      <c r="L18" s="46">
        <v>0.63</v>
      </c>
    </row>
    <row r="19" spans="1:12" x14ac:dyDescent="0.25">
      <c r="A19" s="47"/>
      <c r="B19" s="49"/>
      <c r="C19" s="34">
        <v>0</v>
      </c>
      <c r="D19" s="34">
        <v>0</v>
      </c>
      <c r="E19" s="34">
        <v>7.0000000000000007E-2</v>
      </c>
      <c r="F19" s="34">
        <v>0.21</v>
      </c>
      <c r="G19" s="34">
        <v>0.71</v>
      </c>
      <c r="H19" s="34">
        <v>1</v>
      </c>
      <c r="I19" s="47"/>
      <c r="J19" s="47"/>
      <c r="K19" s="47"/>
      <c r="L19" s="47"/>
    </row>
    <row r="20" spans="1:12" x14ac:dyDescent="0.25">
      <c r="A20" s="46" t="s">
        <v>72</v>
      </c>
      <c r="B20" s="48" t="s">
        <v>73</v>
      </c>
      <c r="C20" s="33">
        <v>0</v>
      </c>
      <c r="D20" s="33">
        <v>0</v>
      </c>
      <c r="E20" s="33">
        <v>1</v>
      </c>
      <c r="F20" s="33">
        <v>3</v>
      </c>
      <c r="G20" s="33">
        <v>10</v>
      </c>
      <c r="H20" s="33">
        <v>14</v>
      </c>
      <c r="I20" s="46">
        <v>14</v>
      </c>
      <c r="J20" s="46">
        <v>14</v>
      </c>
      <c r="K20" s="46">
        <v>4.5999999999999996</v>
      </c>
      <c r="L20" s="46">
        <v>0.63</v>
      </c>
    </row>
    <row r="21" spans="1:12" x14ac:dyDescent="0.25">
      <c r="A21" s="47"/>
      <c r="B21" s="49"/>
      <c r="C21" s="34">
        <v>0</v>
      </c>
      <c r="D21" s="34">
        <v>0</v>
      </c>
      <c r="E21" s="34">
        <v>7.0000000000000007E-2</v>
      </c>
      <c r="F21" s="34">
        <v>0.21</v>
      </c>
      <c r="G21" s="34">
        <v>0.71</v>
      </c>
      <c r="H21" s="34">
        <v>1</v>
      </c>
      <c r="I21" s="47"/>
      <c r="J21" s="47"/>
      <c r="K21" s="47"/>
      <c r="L21" s="47"/>
    </row>
    <row r="22" spans="1:12" ht="23.25" customHeight="1" x14ac:dyDescent="0.25">
      <c r="A22" s="46" t="s">
        <v>74</v>
      </c>
      <c r="B22" s="48" t="s">
        <v>75</v>
      </c>
      <c r="C22" s="33">
        <v>0</v>
      </c>
      <c r="D22" s="33">
        <v>0</v>
      </c>
      <c r="E22" s="33">
        <v>2</v>
      </c>
      <c r="F22" s="33">
        <v>3</v>
      </c>
      <c r="G22" s="33">
        <v>9</v>
      </c>
      <c r="H22" s="33">
        <v>14</v>
      </c>
      <c r="I22" s="46">
        <v>14</v>
      </c>
      <c r="J22" s="46">
        <v>14</v>
      </c>
      <c r="K22" s="46">
        <v>4.5</v>
      </c>
      <c r="L22" s="46">
        <v>0.76</v>
      </c>
    </row>
    <row r="23" spans="1:12" x14ac:dyDescent="0.25">
      <c r="A23" s="47"/>
      <c r="B23" s="49"/>
      <c r="C23" s="34">
        <v>0</v>
      </c>
      <c r="D23" s="34">
        <v>0</v>
      </c>
      <c r="E23" s="34">
        <v>0.14000000000000001</v>
      </c>
      <c r="F23" s="34">
        <v>0.21</v>
      </c>
      <c r="G23" s="34">
        <v>0.64</v>
      </c>
      <c r="H23" s="34">
        <v>1</v>
      </c>
      <c r="I23" s="47"/>
      <c r="J23" s="47"/>
      <c r="K23" s="47"/>
      <c r="L23" s="47"/>
    </row>
    <row r="24" spans="1:12" x14ac:dyDescent="0.25">
      <c r="A24" s="46" t="s">
        <v>76</v>
      </c>
      <c r="B24" s="48" t="s">
        <v>77</v>
      </c>
      <c r="C24" s="33">
        <v>0</v>
      </c>
      <c r="D24" s="33">
        <v>0</v>
      </c>
      <c r="E24" s="33">
        <v>1</v>
      </c>
      <c r="F24" s="33">
        <v>2</v>
      </c>
      <c r="G24" s="33">
        <v>11</v>
      </c>
      <c r="H24" s="33">
        <v>14</v>
      </c>
      <c r="I24" s="46">
        <v>14</v>
      </c>
      <c r="J24" s="46">
        <v>14</v>
      </c>
      <c r="K24" s="46">
        <v>4.7</v>
      </c>
      <c r="L24" s="46">
        <v>0.61</v>
      </c>
    </row>
    <row r="25" spans="1:12" x14ac:dyDescent="0.25">
      <c r="A25" s="47"/>
      <c r="B25" s="49"/>
      <c r="C25" s="34">
        <v>0</v>
      </c>
      <c r="D25" s="34">
        <v>0</v>
      </c>
      <c r="E25" s="34">
        <v>7.0000000000000007E-2</v>
      </c>
      <c r="F25" s="34">
        <v>0.14000000000000001</v>
      </c>
      <c r="G25" s="34">
        <v>0.79</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1</v>
      </c>
      <c r="D30" s="33">
        <v>5</v>
      </c>
      <c r="E30" s="33">
        <v>4</v>
      </c>
      <c r="F30" s="33">
        <v>4</v>
      </c>
      <c r="G30" s="33">
        <v>14</v>
      </c>
      <c r="H30" s="46">
        <v>14</v>
      </c>
      <c r="I30" s="46">
        <v>14</v>
      </c>
    </row>
    <row r="31" spans="1:12" x14ac:dyDescent="0.25">
      <c r="A31" s="47"/>
      <c r="B31" s="49"/>
      <c r="C31" s="34">
        <v>7.0000000000000007E-2</v>
      </c>
      <c r="D31" s="34">
        <v>0.36</v>
      </c>
      <c r="E31" s="34">
        <v>0.28999999999999998</v>
      </c>
      <c r="F31" s="34">
        <v>0.28999999999999998</v>
      </c>
      <c r="G31" s="34">
        <v>1</v>
      </c>
      <c r="H31" s="47"/>
      <c r="I31" s="47"/>
    </row>
    <row r="32" spans="1:12" x14ac:dyDescent="0.25">
      <c r="A32" s="46" t="s">
        <v>87</v>
      </c>
      <c r="B32" s="48" t="s">
        <v>88</v>
      </c>
      <c r="C32" s="33">
        <v>5</v>
      </c>
      <c r="D32" s="33">
        <v>8</v>
      </c>
      <c r="E32" s="33">
        <v>0</v>
      </c>
      <c r="F32" s="33">
        <v>0</v>
      </c>
      <c r="G32" s="33">
        <v>13</v>
      </c>
      <c r="H32" s="46">
        <v>13</v>
      </c>
      <c r="I32" s="46">
        <v>14</v>
      </c>
    </row>
    <row r="33" spans="1:9" x14ac:dyDescent="0.25">
      <c r="A33" s="47"/>
      <c r="B33" s="49"/>
      <c r="C33" s="34">
        <v>0.38</v>
      </c>
      <c r="D33" s="34">
        <v>0.62</v>
      </c>
      <c r="E33" s="34">
        <v>0</v>
      </c>
      <c r="F33" s="34">
        <v>0</v>
      </c>
      <c r="G33" s="34">
        <v>1</v>
      </c>
      <c r="H33" s="47"/>
      <c r="I33" s="47"/>
    </row>
    <row r="34" spans="1:9" x14ac:dyDescent="0.25">
      <c r="A34" s="46" t="s">
        <v>89</v>
      </c>
      <c r="B34" s="48" t="s">
        <v>90</v>
      </c>
      <c r="C34" s="33">
        <v>11</v>
      </c>
      <c r="D34" s="33">
        <v>2</v>
      </c>
      <c r="E34" s="33">
        <v>0</v>
      </c>
      <c r="F34" s="33">
        <v>0</v>
      </c>
      <c r="G34" s="33">
        <v>13</v>
      </c>
      <c r="H34" s="46">
        <v>13</v>
      </c>
      <c r="I34" s="46">
        <v>14</v>
      </c>
    </row>
    <row r="35" spans="1:9" x14ac:dyDescent="0.25">
      <c r="A35" s="47"/>
      <c r="B35" s="49"/>
      <c r="C35" s="34">
        <v>0.85</v>
      </c>
      <c r="D35" s="34">
        <v>0.15</v>
      </c>
      <c r="E35" s="34">
        <v>0</v>
      </c>
      <c r="F35" s="34">
        <v>0</v>
      </c>
      <c r="G35" s="34">
        <v>1</v>
      </c>
      <c r="H35" s="47"/>
      <c r="I35" s="47"/>
    </row>
    <row r="36" spans="1:9" x14ac:dyDescent="0.25">
      <c r="A36" s="46" t="s">
        <v>91</v>
      </c>
      <c r="B36" s="48" t="s">
        <v>92</v>
      </c>
      <c r="C36" s="33">
        <v>2</v>
      </c>
      <c r="D36" s="33">
        <v>3</v>
      </c>
      <c r="E36" s="33">
        <v>1</v>
      </c>
      <c r="F36" s="33">
        <v>8</v>
      </c>
      <c r="G36" s="33">
        <v>14</v>
      </c>
      <c r="H36" s="46">
        <v>14</v>
      </c>
      <c r="I36" s="46">
        <v>14</v>
      </c>
    </row>
    <row r="37" spans="1:9" x14ac:dyDescent="0.25">
      <c r="A37" s="47"/>
      <c r="B37" s="49"/>
      <c r="C37" s="34">
        <v>0.14000000000000001</v>
      </c>
      <c r="D37" s="34">
        <v>0.21</v>
      </c>
      <c r="E37" s="34">
        <v>7.0000000000000007E-2</v>
      </c>
      <c r="F37" s="34">
        <v>0.56999999999999995</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13</v>
      </c>
      <c r="D41" s="37">
        <v>0.93</v>
      </c>
      <c r="E41" s="37">
        <v>0.93</v>
      </c>
      <c r="F41" s="37">
        <v>0.93</v>
      </c>
    </row>
    <row r="42" spans="1:9" x14ac:dyDescent="0.25">
      <c r="A42" s="32"/>
      <c r="B42" s="36" t="s">
        <v>99</v>
      </c>
      <c r="C42" s="31">
        <v>1</v>
      </c>
      <c r="D42" s="37">
        <v>7.0000000000000007E-2</v>
      </c>
      <c r="E42" s="37">
        <v>7.0000000000000007E-2</v>
      </c>
      <c r="F42" s="37">
        <v>1</v>
      </c>
    </row>
    <row r="43" spans="1:9" x14ac:dyDescent="0.25">
      <c r="A43" s="32"/>
      <c r="B43" s="36" t="s">
        <v>100</v>
      </c>
      <c r="C43" s="31">
        <v>0</v>
      </c>
      <c r="D43" s="37">
        <v>0</v>
      </c>
      <c r="E43" s="37">
        <v>0</v>
      </c>
      <c r="F43" s="37">
        <v>1</v>
      </c>
    </row>
    <row r="44" spans="1:9" x14ac:dyDescent="0.25">
      <c r="A44" s="32"/>
      <c r="B44" s="36" t="s">
        <v>101</v>
      </c>
      <c r="C44" s="31">
        <v>0</v>
      </c>
      <c r="D44" s="37">
        <v>0</v>
      </c>
      <c r="E44" s="37">
        <v>0</v>
      </c>
      <c r="F44" s="37">
        <v>1</v>
      </c>
    </row>
    <row r="45" spans="1:9" x14ac:dyDescent="0.25">
      <c r="A45" s="31" t="s">
        <v>53</v>
      </c>
      <c r="B45" s="35" t="s">
        <v>57</v>
      </c>
      <c r="C45" s="31">
        <v>14</v>
      </c>
      <c r="D45" s="37">
        <v>1</v>
      </c>
      <c r="E45" s="37">
        <v>1</v>
      </c>
      <c r="F45" s="30"/>
    </row>
    <row r="46" spans="1:9" x14ac:dyDescent="0.25">
      <c r="A46" s="41"/>
      <c r="B46" s="50"/>
      <c r="C46" s="50"/>
      <c r="D46" s="50"/>
      <c r="E46" s="50"/>
      <c r="F46" s="42"/>
    </row>
    <row r="47" spans="1:9" x14ac:dyDescent="0.25">
      <c r="A47" s="41"/>
      <c r="B47" s="42"/>
      <c r="C47" s="31" t="s">
        <v>55</v>
      </c>
      <c r="D47" s="31">
        <v>1.1000000000000001</v>
      </c>
      <c r="E47" s="31" t="s">
        <v>56</v>
      </c>
      <c r="F47" s="31">
        <v>0.3</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
    </row>
    <row r="52" spans="1:6" x14ac:dyDescent="0.25">
      <c r="A52" s="27" t="s">
        <v>105</v>
      </c>
      <c r="B52" s="43" t="s">
        <v>106</v>
      </c>
      <c r="C52" s="44"/>
      <c r="D52" s="44"/>
      <c r="E52" s="44"/>
      <c r="F52" s="45"/>
    </row>
    <row r="53" spans="1:6" x14ac:dyDescent="0.25">
      <c r="A53" s="32"/>
      <c r="B53" s="31" t="s">
        <v>52</v>
      </c>
      <c r="C53" s="31" t="s">
        <v>95</v>
      </c>
      <c r="D53" s="31" t="s">
        <v>96</v>
      </c>
      <c r="E53" s="31" t="s">
        <v>53</v>
      </c>
      <c r="F53" s="31" t="s">
        <v>97</v>
      </c>
    </row>
    <row r="54" spans="1:6" x14ac:dyDescent="0.25">
      <c r="A54" s="32"/>
      <c r="B54" s="36" t="s">
        <v>139</v>
      </c>
      <c r="C54" s="31">
        <v>1</v>
      </c>
      <c r="D54" s="37">
        <v>7.0000000000000007E-2</v>
      </c>
      <c r="E54" s="37">
        <v>0.5</v>
      </c>
      <c r="F54" s="37">
        <v>0.5</v>
      </c>
    </row>
    <row r="55" spans="1:6" x14ac:dyDescent="0.25">
      <c r="A55" s="32"/>
      <c r="B55" s="36" t="s">
        <v>140</v>
      </c>
      <c r="C55" s="31">
        <v>1</v>
      </c>
      <c r="D55" s="37">
        <v>7.0000000000000007E-2</v>
      </c>
      <c r="E55" s="37">
        <v>0.5</v>
      </c>
      <c r="F55" s="37">
        <v>1</v>
      </c>
    </row>
    <row r="56" spans="1:6" x14ac:dyDescent="0.25">
      <c r="A56" s="31" t="s">
        <v>53</v>
      </c>
      <c r="B56" s="35" t="s">
        <v>57</v>
      </c>
      <c r="C56" s="31">
        <v>2</v>
      </c>
      <c r="D56" s="37">
        <v>0.14000000000000001</v>
      </c>
      <c r="E56" s="37">
        <v>1</v>
      </c>
      <c r="F56" s="30"/>
    </row>
  </sheetData>
  <mergeCells count="86">
    <mergeCell ref="A1:J1"/>
    <mergeCell ref="B3:E3"/>
    <mergeCell ref="C4:H4"/>
    <mergeCell ref="A6:A7"/>
    <mergeCell ref="B6:B7"/>
    <mergeCell ref="I6:I7"/>
    <mergeCell ref="J6:J7"/>
    <mergeCell ref="K6:K7"/>
    <mergeCell ref="L6:L7"/>
    <mergeCell ref="A8:A9"/>
    <mergeCell ref="B8:B9"/>
    <mergeCell ref="I8:I9"/>
    <mergeCell ref="J8:J9"/>
    <mergeCell ref="K8:K9"/>
    <mergeCell ref="L8:L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2:F52"/>
    <mergeCell ref="A36:A37"/>
    <mergeCell ref="B36:B3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E396E-1624-4A24-9E40-BB1FDE915D1C}">
  <dimension ref="A1:AA58"/>
  <sheetViews>
    <sheetView workbookViewId="0">
      <selection activeCell="P1" sqref="P1:AD60"/>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27" ht="15.75" customHeight="1" x14ac:dyDescent="0.25">
      <c r="A1" s="54" t="s">
        <v>78</v>
      </c>
      <c r="B1" s="54"/>
      <c r="C1" s="54"/>
      <c r="D1" s="54"/>
      <c r="E1" s="54"/>
      <c r="F1" s="54"/>
      <c r="G1" s="54"/>
      <c r="H1" s="54"/>
      <c r="I1" s="54"/>
      <c r="J1" s="54"/>
      <c r="P1" s="54" t="s">
        <v>78</v>
      </c>
      <c r="Q1" s="54"/>
      <c r="R1" s="54"/>
      <c r="S1" s="54"/>
      <c r="T1" s="54"/>
      <c r="U1" s="54"/>
      <c r="V1" s="54"/>
      <c r="W1" s="54"/>
      <c r="X1" s="54"/>
      <c r="Y1" s="54"/>
    </row>
    <row r="2" spans="1:27" x14ac:dyDescent="0.25">
      <c r="A2" s="3"/>
      <c r="P2" s="3"/>
    </row>
    <row r="3" spans="1:27" ht="38.25" customHeight="1" x14ac:dyDescent="0.25">
      <c r="A3" s="27" t="s">
        <v>49</v>
      </c>
      <c r="B3" s="43" t="s">
        <v>50</v>
      </c>
      <c r="C3" s="44"/>
      <c r="D3" s="44"/>
      <c r="E3" s="45"/>
      <c r="F3" s="28"/>
      <c r="G3" s="28"/>
      <c r="H3" s="28"/>
      <c r="I3" s="28"/>
      <c r="J3" s="28"/>
      <c r="K3" s="28"/>
      <c r="L3" s="29"/>
      <c r="P3" s="27" t="s">
        <v>143</v>
      </c>
      <c r="Q3" s="43" t="s">
        <v>50</v>
      </c>
      <c r="R3" s="44"/>
      <c r="S3" s="44"/>
      <c r="T3" s="45"/>
      <c r="U3" s="28"/>
      <c r="V3" s="28"/>
      <c r="W3" s="28"/>
      <c r="X3" s="28"/>
      <c r="Y3" s="28"/>
      <c r="Z3" s="28"/>
      <c r="AA3" s="29"/>
    </row>
    <row r="4" spans="1:27" ht="26.25" x14ac:dyDescent="0.25">
      <c r="A4" s="30"/>
      <c r="B4" s="31" t="s">
        <v>51</v>
      </c>
      <c r="C4" s="51" t="s">
        <v>52</v>
      </c>
      <c r="D4" s="52"/>
      <c r="E4" s="52"/>
      <c r="F4" s="52"/>
      <c r="G4" s="52"/>
      <c r="H4" s="53"/>
      <c r="I4" s="31" t="s">
        <v>53</v>
      </c>
      <c r="J4" s="31" t="s">
        <v>54</v>
      </c>
      <c r="K4" s="31" t="s">
        <v>55</v>
      </c>
      <c r="L4" s="31" t="s">
        <v>56</v>
      </c>
      <c r="P4" s="30"/>
      <c r="Q4" s="31" t="s">
        <v>51</v>
      </c>
      <c r="R4" s="51" t="s">
        <v>52</v>
      </c>
      <c r="S4" s="52"/>
      <c r="T4" s="52"/>
      <c r="U4" s="52"/>
      <c r="V4" s="52"/>
      <c r="W4" s="53"/>
      <c r="X4" s="31" t="s">
        <v>53</v>
      </c>
      <c r="Y4" s="31" t="s">
        <v>54</v>
      </c>
      <c r="Z4" s="31" t="s">
        <v>55</v>
      </c>
      <c r="AA4" s="31" t="s">
        <v>56</v>
      </c>
    </row>
    <row r="5" spans="1:27" x14ac:dyDescent="0.25">
      <c r="A5" s="32"/>
      <c r="B5" s="32"/>
      <c r="C5" s="31">
        <v>1</v>
      </c>
      <c r="D5" s="31">
        <v>2</v>
      </c>
      <c r="E5" s="31">
        <v>3</v>
      </c>
      <c r="F5" s="31">
        <v>4</v>
      </c>
      <c r="G5" s="31">
        <v>5</v>
      </c>
      <c r="H5" s="31" t="s">
        <v>57</v>
      </c>
      <c r="I5" s="32"/>
      <c r="J5" s="32"/>
      <c r="K5" s="32"/>
      <c r="L5" s="32"/>
      <c r="P5" s="32"/>
      <c r="Q5" s="32"/>
      <c r="R5" s="31">
        <v>1</v>
      </c>
      <c r="S5" s="31">
        <v>2</v>
      </c>
      <c r="T5" s="31">
        <v>3</v>
      </c>
      <c r="U5" s="31">
        <v>4</v>
      </c>
      <c r="V5" s="31">
        <v>5</v>
      </c>
      <c r="W5" s="31" t="s">
        <v>57</v>
      </c>
      <c r="X5" s="32"/>
      <c r="Y5" s="32"/>
      <c r="Z5" s="32"/>
      <c r="AA5" s="32"/>
    </row>
    <row r="6" spans="1:27" x14ac:dyDescent="0.25">
      <c r="A6" s="46" t="s">
        <v>58</v>
      </c>
      <c r="B6" s="48" t="s">
        <v>59</v>
      </c>
      <c r="C6" s="33">
        <v>0</v>
      </c>
      <c r="D6" s="33">
        <v>0</v>
      </c>
      <c r="E6" s="33">
        <v>1</v>
      </c>
      <c r="F6" s="33">
        <v>3</v>
      </c>
      <c r="G6" s="33">
        <v>2</v>
      </c>
      <c r="H6" s="33">
        <v>6</v>
      </c>
      <c r="I6" s="46">
        <v>6</v>
      </c>
      <c r="J6" s="46">
        <v>6</v>
      </c>
      <c r="K6" s="46">
        <v>4.2</v>
      </c>
      <c r="L6" s="46">
        <v>0.75</v>
      </c>
      <c r="P6" s="46" t="s">
        <v>58</v>
      </c>
      <c r="Q6" s="48" t="s">
        <v>59</v>
      </c>
      <c r="R6" s="33">
        <v>1</v>
      </c>
      <c r="S6" s="33">
        <v>1</v>
      </c>
      <c r="T6" s="33">
        <v>2</v>
      </c>
      <c r="U6" s="33">
        <v>1</v>
      </c>
      <c r="V6" s="33">
        <v>1</v>
      </c>
      <c r="W6" s="33">
        <v>6</v>
      </c>
      <c r="X6" s="46">
        <v>6</v>
      </c>
      <c r="Y6" s="46">
        <v>6</v>
      </c>
      <c r="Z6" s="46">
        <v>3</v>
      </c>
      <c r="AA6" s="46">
        <v>1.41</v>
      </c>
    </row>
    <row r="7" spans="1:27" x14ac:dyDescent="0.25">
      <c r="A7" s="47"/>
      <c r="B7" s="49"/>
      <c r="C7" s="34">
        <v>0</v>
      </c>
      <c r="D7" s="34">
        <v>0</v>
      </c>
      <c r="E7" s="34">
        <v>0.17</v>
      </c>
      <c r="F7" s="34">
        <v>0.5</v>
      </c>
      <c r="G7" s="34">
        <v>0.33</v>
      </c>
      <c r="H7" s="34">
        <v>1</v>
      </c>
      <c r="I7" s="47"/>
      <c r="J7" s="47"/>
      <c r="K7" s="47"/>
      <c r="L7" s="47"/>
      <c r="P7" s="47"/>
      <c r="Q7" s="49"/>
      <c r="R7" s="34">
        <v>0.17</v>
      </c>
      <c r="S7" s="34">
        <v>0.17</v>
      </c>
      <c r="T7" s="34">
        <v>0.33</v>
      </c>
      <c r="U7" s="34">
        <v>0.17</v>
      </c>
      <c r="V7" s="34">
        <v>0.17</v>
      </c>
      <c r="W7" s="34">
        <v>1</v>
      </c>
      <c r="X7" s="47"/>
      <c r="Y7" s="47"/>
      <c r="Z7" s="47"/>
      <c r="AA7" s="47"/>
    </row>
    <row r="8" spans="1:27" x14ac:dyDescent="0.25">
      <c r="A8" s="46" t="s">
        <v>60</v>
      </c>
      <c r="B8" s="48" t="s">
        <v>61</v>
      </c>
      <c r="C8" s="33">
        <v>0</v>
      </c>
      <c r="D8" s="33">
        <v>0</v>
      </c>
      <c r="E8" s="33">
        <v>1</v>
      </c>
      <c r="F8" s="33">
        <v>2</v>
      </c>
      <c r="G8" s="33">
        <v>3</v>
      </c>
      <c r="H8" s="33">
        <v>6</v>
      </c>
      <c r="I8" s="46">
        <v>6</v>
      </c>
      <c r="J8" s="46">
        <v>6</v>
      </c>
      <c r="K8" s="46">
        <v>4.3</v>
      </c>
      <c r="L8" s="46">
        <v>0.82</v>
      </c>
      <c r="P8" s="46" t="s">
        <v>60</v>
      </c>
      <c r="Q8" s="48" t="s">
        <v>61</v>
      </c>
      <c r="R8" s="33">
        <v>2</v>
      </c>
      <c r="S8" s="33">
        <v>2</v>
      </c>
      <c r="T8" s="33">
        <v>1</v>
      </c>
      <c r="U8" s="33">
        <v>0</v>
      </c>
      <c r="V8" s="33">
        <v>1</v>
      </c>
      <c r="W8" s="33">
        <v>6</v>
      </c>
      <c r="X8" s="46">
        <v>6</v>
      </c>
      <c r="Y8" s="46">
        <v>6</v>
      </c>
      <c r="Z8" s="46">
        <v>2.2999999999999998</v>
      </c>
      <c r="AA8" s="46">
        <v>1.51</v>
      </c>
    </row>
    <row r="9" spans="1:27" x14ac:dyDescent="0.25">
      <c r="A9" s="47"/>
      <c r="B9" s="49"/>
      <c r="C9" s="34">
        <v>0</v>
      </c>
      <c r="D9" s="34">
        <v>0</v>
      </c>
      <c r="E9" s="34">
        <v>0.17</v>
      </c>
      <c r="F9" s="34">
        <v>0.33</v>
      </c>
      <c r="G9" s="34">
        <v>0.5</v>
      </c>
      <c r="H9" s="34">
        <v>1</v>
      </c>
      <c r="I9" s="47"/>
      <c r="J9" s="47"/>
      <c r="K9" s="47"/>
      <c r="L9" s="47"/>
      <c r="P9" s="47"/>
      <c r="Q9" s="49"/>
      <c r="R9" s="34">
        <v>0.33</v>
      </c>
      <c r="S9" s="34">
        <v>0.33</v>
      </c>
      <c r="T9" s="34">
        <v>0.17</v>
      </c>
      <c r="U9" s="34">
        <v>0</v>
      </c>
      <c r="V9" s="34">
        <v>0.17</v>
      </c>
      <c r="W9" s="34">
        <v>1</v>
      </c>
      <c r="X9" s="47"/>
      <c r="Y9" s="47"/>
      <c r="Z9" s="47"/>
      <c r="AA9" s="47"/>
    </row>
    <row r="10" spans="1:27" x14ac:dyDescent="0.25">
      <c r="A10" s="46" t="s">
        <v>62</v>
      </c>
      <c r="B10" s="48" t="s">
        <v>63</v>
      </c>
      <c r="C10" s="33">
        <v>0</v>
      </c>
      <c r="D10" s="33">
        <v>1</v>
      </c>
      <c r="E10" s="33">
        <v>0</v>
      </c>
      <c r="F10" s="33">
        <v>1</v>
      </c>
      <c r="G10" s="33">
        <v>4</v>
      </c>
      <c r="H10" s="33">
        <v>6</v>
      </c>
      <c r="I10" s="46">
        <v>6</v>
      </c>
      <c r="J10" s="46">
        <v>6</v>
      </c>
      <c r="K10" s="46">
        <v>4.3</v>
      </c>
      <c r="L10" s="46">
        <v>1.21</v>
      </c>
      <c r="P10" s="46" t="s">
        <v>62</v>
      </c>
      <c r="Q10" s="48" t="s">
        <v>63</v>
      </c>
      <c r="R10" s="33">
        <v>2</v>
      </c>
      <c r="S10" s="33">
        <v>0</v>
      </c>
      <c r="T10" s="33">
        <v>0</v>
      </c>
      <c r="U10" s="33">
        <v>2</v>
      </c>
      <c r="V10" s="33">
        <v>2</v>
      </c>
      <c r="W10" s="33">
        <v>6</v>
      </c>
      <c r="X10" s="46">
        <v>6</v>
      </c>
      <c r="Y10" s="46">
        <v>6</v>
      </c>
      <c r="Z10" s="46">
        <v>3.3</v>
      </c>
      <c r="AA10" s="46">
        <v>1.86</v>
      </c>
    </row>
    <row r="11" spans="1:27" x14ac:dyDescent="0.25">
      <c r="A11" s="47"/>
      <c r="B11" s="49"/>
      <c r="C11" s="34">
        <v>0</v>
      </c>
      <c r="D11" s="34">
        <v>0.17</v>
      </c>
      <c r="E11" s="34">
        <v>0</v>
      </c>
      <c r="F11" s="34">
        <v>0.17</v>
      </c>
      <c r="G11" s="34">
        <v>0.67</v>
      </c>
      <c r="H11" s="34">
        <v>1</v>
      </c>
      <c r="I11" s="47"/>
      <c r="J11" s="47"/>
      <c r="K11" s="47"/>
      <c r="L11" s="47"/>
      <c r="P11" s="47"/>
      <c r="Q11" s="49"/>
      <c r="R11" s="34">
        <v>0.33</v>
      </c>
      <c r="S11" s="34">
        <v>0</v>
      </c>
      <c r="T11" s="34">
        <v>0</v>
      </c>
      <c r="U11" s="34">
        <v>0.33</v>
      </c>
      <c r="V11" s="34">
        <v>0.33</v>
      </c>
      <c r="W11" s="34">
        <v>1</v>
      </c>
      <c r="X11" s="47"/>
      <c r="Y11" s="47"/>
      <c r="Z11" s="47"/>
      <c r="AA11" s="47"/>
    </row>
    <row r="12" spans="1:27" x14ac:dyDescent="0.25">
      <c r="A12" s="46" t="s">
        <v>64</v>
      </c>
      <c r="B12" s="48" t="s">
        <v>65</v>
      </c>
      <c r="C12" s="33">
        <v>0</v>
      </c>
      <c r="D12" s="33">
        <v>0</v>
      </c>
      <c r="E12" s="33">
        <v>2</v>
      </c>
      <c r="F12" s="33">
        <v>2</v>
      </c>
      <c r="G12" s="33">
        <v>2</v>
      </c>
      <c r="H12" s="33">
        <v>6</v>
      </c>
      <c r="I12" s="46">
        <v>6</v>
      </c>
      <c r="J12" s="46">
        <v>6</v>
      </c>
      <c r="K12" s="46">
        <v>4</v>
      </c>
      <c r="L12" s="46">
        <v>0.89</v>
      </c>
      <c r="P12" s="46" t="s">
        <v>64</v>
      </c>
      <c r="Q12" s="48" t="s">
        <v>65</v>
      </c>
      <c r="R12" s="33">
        <v>1</v>
      </c>
      <c r="S12" s="33">
        <v>1</v>
      </c>
      <c r="T12" s="33">
        <v>2</v>
      </c>
      <c r="U12" s="33">
        <v>1</v>
      </c>
      <c r="V12" s="33">
        <v>1</v>
      </c>
      <c r="W12" s="33">
        <v>6</v>
      </c>
      <c r="X12" s="46">
        <v>6</v>
      </c>
      <c r="Y12" s="46">
        <v>6</v>
      </c>
      <c r="Z12" s="46">
        <v>3</v>
      </c>
      <c r="AA12" s="46">
        <v>1.41</v>
      </c>
    </row>
    <row r="13" spans="1:27" x14ac:dyDescent="0.25">
      <c r="A13" s="47"/>
      <c r="B13" s="49"/>
      <c r="C13" s="34">
        <v>0</v>
      </c>
      <c r="D13" s="34">
        <v>0</v>
      </c>
      <c r="E13" s="34">
        <v>0.33</v>
      </c>
      <c r="F13" s="34">
        <v>0.33</v>
      </c>
      <c r="G13" s="34">
        <v>0.33</v>
      </c>
      <c r="H13" s="34">
        <v>1</v>
      </c>
      <c r="I13" s="47"/>
      <c r="J13" s="47"/>
      <c r="K13" s="47"/>
      <c r="L13" s="47"/>
      <c r="P13" s="47"/>
      <c r="Q13" s="49"/>
      <c r="R13" s="34">
        <v>0.17</v>
      </c>
      <c r="S13" s="34">
        <v>0.17</v>
      </c>
      <c r="T13" s="34">
        <v>0.33</v>
      </c>
      <c r="U13" s="34">
        <v>0.17</v>
      </c>
      <c r="V13" s="34">
        <v>0.17</v>
      </c>
      <c r="W13" s="34">
        <v>1</v>
      </c>
      <c r="X13" s="47"/>
      <c r="Y13" s="47"/>
      <c r="Z13" s="47"/>
      <c r="AA13" s="47"/>
    </row>
    <row r="14" spans="1:27" x14ac:dyDescent="0.25">
      <c r="A14" s="46" t="s">
        <v>66</v>
      </c>
      <c r="B14" s="48" t="s">
        <v>67</v>
      </c>
      <c r="C14" s="33">
        <v>0</v>
      </c>
      <c r="D14" s="33">
        <v>0</v>
      </c>
      <c r="E14" s="33">
        <v>1</v>
      </c>
      <c r="F14" s="33">
        <v>2</v>
      </c>
      <c r="G14" s="33">
        <v>3</v>
      </c>
      <c r="H14" s="33">
        <v>6</v>
      </c>
      <c r="I14" s="46">
        <v>6</v>
      </c>
      <c r="J14" s="46">
        <v>6</v>
      </c>
      <c r="K14" s="46">
        <v>4.3</v>
      </c>
      <c r="L14" s="46">
        <v>0.82</v>
      </c>
      <c r="P14" s="46" t="s">
        <v>66</v>
      </c>
      <c r="Q14" s="48" t="s">
        <v>67</v>
      </c>
      <c r="R14" s="33">
        <v>1</v>
      </c>
      <c r="S14" s="33">
        <v>1</v>
      </c>
      <c r="T14" s="33">
        <v>1</v>
      </c>
      <c r="U14" s="33">
        <v>1</v>
      </c>
      <c r="V14" s="33">
        <v>2</v>
      </c>
      <c r="W14" s="33">
        <v>6</v>
      </c>
      <c r="X14" s="46">
        <v>6</v>
      </c>
      <c r="Y14" s="46">
        <v>6</v>
      </c>
      <c r="Z14" s="46">
        <v>3.3</v>
      </c>
      <c r="AA14" s="46">
        <v>1.63</v>
      </c>
    </row>
    <row r="15" spans="1:27" x14ac:dyDescent="0.25">
      <c r="A15" s="47"/>
      <c r="B15" s="49"/>
      <c r="C15" s="34">
        <v>0</v>
      </c>
      <c r="D15" s="34">
        <v>0</v>
      </c>
      <c r="E15" s="34">
        <v>0.17</v>
      </c>
      <c r="F15" s="34">
        <v>0.33</v>
      </c>
      <c r="G15" s="34">
        <v>0.5</v>
      </c>
      <c r="H15" s="34">
        <v>1</v>
      </c>
      <c r="I15" s="47"/>
      <c r="J15" s="47"/>
      <c r="K15" s="47"/>
      <c r="L15" s="47"/>
      <c r="P15" s="47"/>
      <c r="Q15" s="49"/>
      <c r="R15" s="34">
        <v>0.17</v>
      </c>
      <c r="S15" s="34">
        <v>0.17</v>
      </c>
      <c r="T15" s="34">
        <v>0.17</v>
      </c>
      <c r="U15" s="34">
        <v>0.17</v>
      </c>
      <c r="V15" s="34">
        <v>0.33</v>
      </c>
      <c r="W15" s="34">
        <v>1</v>
      </c>
      <c r="X15" s="47"/>
      <c r="Y15" s="47"/>
      <c r="Z15" s="47"/>
      <c r="AA15" s="47"/>
    </row>
    <row r="16" spans="1:27" x14ac:dyDescent="0.25">
      <c r="A16" s="46" t="s">
        <v>68</v>
      </c>
      <c r="B16" s="48" t="s">
        <v>69</v>
      </c>
      <c r="C16" s="33">
        <v>0</v>
      </c>
      <c r="D16" s="33">
        <v>0</v>
      </c>
      <c r="E16" s="33">
        <v>0</v>
      </c>
      <c r="F16" s="33">
        <v>4</v>
      </c>
      <c r="G16" s="33">
        <v>2</v>
      </c>
      <c r="H16" s="33">
        <v>6</v>
      </c>
      <c r="I16" s="46">
        <v>6</v>
      </c>
      <c r="J16" s="46">
        <v>6</v>
      </c>
      <c r="K16" s="46">
        <v>4.3</v>
      </c>
      <c r="L16" s="46">
        <v>0.52</v>
      </c>
      <c r="P16" s="46" t="s">
        <v>68</v>
      </c>
      <c r="Q16" s="48" t="s">
        <v>69</v>
      </c>
      <c r="R16" s="33">
        <v>1</v>
      </c>
      <c r="S16" s="33">
        <v>0</v>
      </c>
      <c r="T16" s="33">
        <v>1</v>
      </c>
      <c r="U16" s="33">
        <v>3</v>
      </c>
      <c r="V16" s="33">
        <v>1</v>
      </c>
      <c r="W16" s="33">
        <v>6</v>
      </c>
      <c r="X16" s="46">
        <v>6</v>
      </c>
      <c r="Y16" s="46">
        <v>6</v>
      </c>
      <c r="Z16" s="46">
        <v>3.5</v>
      </c>
      <c r="AA16" s="46">
        <v>1.38</v>
      </c>
    </row>
    <row r="17" spans="1:27" x14ac:dyDescent="0.25">
      <c r="A17" s="47"/>
      <c r="B17" s="49"/>
      <c r="C17" s="34">
        <v>0</v>
      </c>
      <c r="D17" s="34">
        <v>0</v>
      </c>
      <c r="E17" s="34">
        <v>0</v>
      </c>
      <c r="F17" s="34">
        <v>0.67</v>
      </c>
      <c r="G17" s="34">
        <v>0.33</v>
      </c>
      <c r="H17" s="34">
        <v>1</v>
      </c>
      <c r="I17" s="47"/>
      <c r="J17" s="47"/>
      <c r="K17" s="47"/>
      <c r="L17" s="47"/>
      <c r="P17" s="47"/>
      <c r="Q17" s="49"/>
      <c r="R17" s="34">
        <v>0.17</v>
      </c>
      <c r="S17" s="34">
        <v>0</v>
      </c>
      <c r="T17" s="34">
        <v>0.17</v>
      </c>
      <c r="U17" s="34">
        <v>0.5</v>
      </c>
      <c r="V17" s="34">
        <v>0.17</v>
      </c>
      <c r="W17" s="34">
        <v>1</v>
      </c>
      <c r="X17" s="47"/>
      <c r="Y17" s="47"/>
      <c r="Z17" s="47"/>
      <c r="AA17" s="47"/>
    </row>
    <row r="18" spans="1:27" ht="48.75" customHeight="1" x14ac:dyDescent="0.25">
      <c r="A18" s="46" t="s">
        <v>70</v>
      </c>
      <c r="B18" s="48" t="s">
        <v>71</v>
      </c>
      <c r="C18" s="33">
        <v>0</v>
      </c>
      <c r="D18" s="33">
        <v>0</v>
      </c>
      <c r="E18" s="33">
        <v>2</v>
      </c>
      <c r="F18" s="33">
        <v>2</v>
      </c>
      <c r="G18" s="33">
        <v>2</v>
      </c>
      <c r="H18" s="33">
        <v>6</v>
      </c>
      <c r="I18" s="46">
        <v>6</v>
      </c>
      <c r="J18" s="46">
        <v>6</v>
      </c>
      <c r="K18" s="46">
        <v>4</v>
      </c>
      <c r="L18" s="46">
        <v>0.89</v>
      </c>
      <c r="P18" s="46" t="s">
        <v>70</v>
      </c>
      <c r="Q18" s="48" t="s">
        <v>71</v>
      </c>
      <c r="R18" s="33">
        <v>0</v>
      </c>
      <c r="S18" s="33">
        <v>3</v>
      </c>
      <c r="T18" s="33">
        <v>0</v>
      </c>
      <c r="U18" s="33">
        <v>1</v>
      </c>
      <c r="V18" s="33">
        <v>2</v>
      </c>
      <c r="W18" s="33">
        <v>6</v>
      </c>
      <c r="X18" s="46">
        <v>6</v>
      </c>
      <c r="Y18" s="46">
        <v>6</v>
      </c>
      <c r="Z18" s="46">
        <v>3.3</v>
      </c>
      <c r="AA18" s="46">
        <v>1.51</v>
      </c>
    </row>
    <row r="19" spans="1:27" x14ac:dyDescent="0.25">
      <c r="A19" s="47"/>
      <c r="B19" s="49"/>
      <c r="C19" s="34">
        <v>0</v>
      </c>
      <c r="D19" s="34">
        <v>0</v>
      </c>
      <c r="E19" s="34">
        <v>0.33</v>
      </c>
      <c r="F19" s="34">
        <v>0.33</v>
      </c>
      <c r="G19" s="34">
        <v>0.33</v>
      </c>
      <c r="H19" s="34">
        <v>1</v>
      </c>
      <c r="I19" s="47"/>
      <c r="J19" s="47"/>
      <c r="K19" s="47"/>
      <c r="L19" s="47"/>
      <c r="P19" s="47"/>
      <c r="Q19" s="49"/>
      <c r="R19" s="34">
        <v>0</v>
      </c>
      <c r="S19" s="34">
        <v>0.5</v>
      </c>
      <c r="T19" s="34">
        <v>0</v>
      </c>
      <c r="U19" s="34">
        <v>0.17</v>
      </c>
      <c r="V19" s="34">
        <v>0.33</v>
      </c>
      <c r="W19" s="34">
        <v>1</v>
      </c>
      <c r="X19" s="47"/>
      <c r="Y19" s="47"/>
      <c r="Z19" s="47"/>
      <c r="AA19" s="47"/>
    </row>
    <row r="20" spans="1:27" x14ac:dyDescent="0.25">
      <c r="A20" s="46" t="s">
        <v>72</v>
      </c>
      <c r="B20" s="48" t="s">
        <v>73</v>
      </c>
      <c r="C20" s="33">
        <v>0</v>
      </c>
      <c r="D20" s="33">
        <v>0</v>
      </c>
      <c r="E20" s="33">
        <v>2</v>
      </c>
      <c r="F20" s="33">
        <v>2</v>
      </c>
      <c r="G20" s="33">
        <v>2</v>
      </c>
      <c r="H20" s="33">
        <v>6</v>
      </c>
      <c r="I20" s="46">
        <v>6</v>
      </c>
      <c r="J20" s="46">
        <v>6</v>
      </c>
      <c r="K20" s="46">
        <v>4</v>
      </c>
      <c r="L20" s="46">
        <v>0.89</v>
      </c>
      <c r="P20" s="46" t="s">
        <v>72</v>
      </c>
      <c r="Q20" s="48" t="s">
        <v>73</v>
      </c>
      <c r="R20" s="33">
        <v>1</v>
      </c>
      <c r="S20" s="33">
        <v>2</v>
      </c>
      <c r="T20" s="33">
        <v>1</v>
      </c>
      <c r="U20" s="33">
        <v>0</v>
      </c>
      <c r="V20" s="33">
        <v>2</v>
      </c>
      <c r="W20" s="33">
        <v>6</v>
      </c>
      <c r="X20" s="46">
        <v>6</v>
      </c>
      <c r="Y20" s="46">
        <v>6</v>
      </c>
      <c r="Z20" s="46">
        <v>3</v>
      </c>
      <c r="AA20" s="46">
        <v>1.67</v>
      </c>
    </row>
    <row r="21" spans="1:27" x14ac:dyDescent="0.25">
      <c r="A21" s="47"/>
      <c r="B21" s="49"/>
      <c r="C21" s="34">
        <v>0</v>
      </c>
      <c r="D21" s="34">
        <v>0</v>
      </c>
      <c r="E21" s="34">
        <v>0.33</v>
      </c>
      <c r="F21" s="34">
        <v>0.33</v>
      </c>
      <c r="G21" s="34">
        <v>0.33</v>
      </c>
      <c r="H21" s="34">
        <v>1</v>
      </c>
      <c r="I21" s="47"/>
      <c r="J21" s="47"/>
      <c r="K21" s="47"/>
      <c r="L21" s="47"/>
      <c r="P21" s="47"/>
      <c r="Q21" s="49"/>
      <c r="R21" s="34">
        <v>0.17</v>
      </c>
      <c r="S21" s="34">
        <v>0.33</v>
      </c>
      <c r="T21" s="34">
        <v>0.17</v>
      </c>
      <c r="U21" s="34">
        <v>0</v>
      </c>
      <c r="V21" s="34">
        <v>0.33</v>
      </c>
      <c r="W21" s="34">
        <v>1</v>
      </c>
      <c r="X21" s="47"/>
      <c r="Y21" s="47"/>
      <c r="Z21" s="47"/>
      <c r="AA21" s="47"/>
    </row>
    <row r="22" spans="1:27" ht="23.25" customHeight="1" x14ac:dyDescent="0.25">
      <c r="A22" s="46" t="s">
        <v>74</v>
      </c>
      <c r="B22" s="48" t="s">
        <v>75</v>
      </c>
      <c r="C22" s="33">
        <v>0</v>
      </c>
      <c r="D22" s="33">
        <v>0</v>
      </c>
      <c r="E22" s="33">
        <v>0</v>
      </c>
      <c r="F22" s="33">
        <v>2</v>
      </c>
      <c r="G22" s="33">
        <v>4</v>
      </c>
      <c r="H22" s="33">
        <v>6</v>
      </c>
      <c r="I22" s="46">
        <v>6</v>
      </c>
      <c r="J22" s="46">
        <v>6</v>
      </c>
      <c r="K22" s="46">
        <v>4.7</v>
      </c>
      <c r="L22" s="46">
        <v>0.52</v>
      </c>
      <c r="P22" s="46" t="s">
        <v>74</v>
      </c>
      <c r="Q22" s="48" t="s">
        <v>75</v>
      </c>
      <c r="R22" s="33">
        <v>0</v>
      </c>
      <c r="S22" s="33">
        <v>1</v>
      </c>
      <c r="T22" s="33">
        <v>0</v>
      </c>
      <c r="U22" s="33">
        <v>1</v>
      </c>
      <c r="V22" s="33">
        <v>4</v>
      </c>
      <c r="W22" s="33">
        <v>6</v>
      </c>
      <c r="X22" s="46">
        <v>6</v>
      </c>
      <c r="Y22" s="46">
        <v>6</v>
      </c>
      <c r="Z22" s="46">
        <v>4.3</v>
      </c>
      <c r="AA22" s="46">
        <v>1.21</v>
      </c>
    </row>
    <row r="23" spans="1:27" x14ac:dyDescent="0.25">
      <c r="A23" s="47"/>
      <c r="B23" s="49"/>
      <c r="C23" s="34">
        <v>0</v>
      </c>
      <c r="D23" s="34">
        <v>0</v>
      </c>
      <c r="E23" s="34">
        <v>0</v>
      </c>
      <c r="F23" s="34">
        <v>0.33</v>
      </c>
      <c r="G23" s="34">
        <v>0.67</v>
      </c>
      <c r="H23" s="34">
        <v>1</v>
      </c>
      <c r="I23" s="47"/>
      <c r="J23" s="47"/>
      <c r="K23" s="47"/>
      <c r="L23" s="47"/>
      <c r="P23" s="47"/>
      <c r="Q23" s="49"/>
      <c r="R23" s="34">
        <v>0</v>
      </c>
      <c r="S23" s="34">
        <v>0.17</v>
      </c>
      <c r="T23" s="34">
        <v>0</v>
      </c>
      <c r="U23" s="34">
        <v>0.17</v>
      </c>
      <c r="V23" s="34">
        <v>0.67</v>
      </c>
      <c r="W23" s="34">
        <v>1</v>
      </c>
      <c r="X23" s="47"/>
      <c r="Y23" s="47"/>
      <c r="Z23" s="47"/>
      <c r="AA23" s="47"/>
    </row>
    <row r="24" spans="1:27" x14ac:dyDescent="0.25">
      <c r="A24" s="46" t="s">
        <v>76</v>
      </c>
      <c r="B24" s="48" t="s">
        <v>77</v>
      </c>
      <c r="C24" s="33">
        <v>0</v>
      </c>
      <c r="D24" s="33">
        <v>0</v>
      </c>
      <c r="E24" s="33">
        <v>0</v>
      </c>
      <c r="F24" s="33">
        <v>2</v>
      </c>
      <c r="G24" s="33">
        <v>4</v>
      </c>
      <c r="H24" s="33">
        <v>6</v>
      </c>
      <c r="I24" s="46">
        <v>6</v>
      </c>
      <c r="J24" s="46">
        <v>6</v>
      </c>
      <c r="K24" s="46">
        <v>4.7</v>
      </c>
      <c r="L24" s="46">
        <v>0.52</v>
      </c>
      <c r="P24" s="46" t="s">
        <v>76</v>
      </c>
      <c r="Q24" s="48" t="s">
        <v>77</v>
      </c>
      <c r="R24" s="33">
        <v>1</v>
      </c>
      <c r="S24" s="33">
        <v>0</v>
      </c>
      <c r="T24" s="33">
        <v>2</v>
      </c>
      <c r="U24" s="33">
        <v>0</v>
      </c>
      <c r="V24" s="33">
        <v>3</v>
      </c>
      <c r="W24" s="33">
        <v>6</v>
      </c>
      <c r="X24" s="46">
        <v>6</v>
      </c>
      <c r="Y24" s="46">
        <v>6</v>
      </c>
      <c r="Z24" s="46">
        <v>3.7</v>
      </c>
      <c r="AA24" s="46">
        <v>1.63</v>
      </c>
    </row>
    <row r="25" spans="1:27" x14ac:dyDescent="0.25">
      <c r="A25" s="47"/>
      <c r="B25" s="49"/>
      <c r="C25" s="34">
        <v>0</v>
      </c>
      <c r="D25" s="34">
        <v>0</v>
      </c>
      <c r="E25" s="34">
        <v>0</v>
      </c>
      <c r="F25" s="34">
        <v>0.33</v>
      </c>
      <c r="G25" s="34">
        <v>0.67</v>
      </c>
      <c r="H25" s="34">
        <v>1</v>
      </c>
      <c r="I25" s="47"/>
      <c r="J25" s="47"/>
      <c r="K25" s="47"/>
      <c r="L25" s="47"/>
      <c r="P25" s="47"/>
      <c r="Q25" s="49"/>
      <c r="R25" s="34">
        <v>0.17</v>
      </c>
      <c r="S25" s="34">
        <v>0</v>
      </c>
      <c r="T25" s="34">
        <v>0.33</v>
      </c>
      <c r="U25" s="34">
        <v>0</v>
      </c>
      <c r="V25" s="34">
        <v>0.5</v>
      </c>
      <c r="W25" s="34">
        <v>1</v>
      </c>
      <c r="X25" s="47"/>
      <c r="Y25" s="47"/>
      <c r="Z25" s="47"/>
      <c r="AA25" s="47"/>
    </row>
    <row r="26" spans="1:27" x14ac:dyDescent="0.25">
      <c r="A26" s="3"/>
      <c r="P26" s="3"/>
    </row>
    <row r="27" spans="1:27" x14ac:dyDescent="0.25">
      <c r="A27" s="27" t="s">
        <v>79</v>
      </c>
      <c r="B27" s="43" t="s">
        <v>80</v>
      </c>
      <c r="C27" s="44"/>
      <c r="D27" s="44"/>
      <c r="E27" s="45"/>
      <c r="F27" s="28"/>
      <c r="G27" s="28"/>
      <c r="H27" s="28"/>
      <c r="I27" s="29"/>
      <c r="P27" s="27" t="s">
        <v>79</v>
      </c>
      <c r="Q27" s="43" t="s">
        <v>80</v>
      </c>
      <c r="R27" s="44"/>
      <c r="S27" s="44"/>
      <c r="T27" s="45"/>
      <c r="U27" s="28"/>
      <c r="V27" s="28"/>
      <c r="W27" s="28"/>
      <c r="X27" s="29"/>
    </row>
    <row r="28" spans="1:27" ht="26.25" x14ac:dyDescent="0.25">
      <c r="A28" s="30"/>
      <c r="B28" s="31" t="s">
        <v>51</v>
      </c>
      <c r="C28" s="51" t="s">
        <v>52</v>
      </c>
      <c r="D28" s="52"/>
      <c r="E28" s="52"/>
      <c r="F28" s="52"/>
      <c r="G28" s="53"/>
      <c r="H28" s="31" t="s">
        <v>53</v>
      </c>
      <c r="I28" s="31" t="s">
        <v>54</v>
      </c>
      <c r="P28" s="30"/>
      <c r="Q28" s="31" t="s">
        <v>51</v>
      </c>
      <c r="R28" s="51" t="s">
        <v>52</v>
      </c>
      <c r="S28" s="52"/>
      <c r="T28" s="52"/>
      <c r="U28" s="52"/>
      <c r="V28" s="53"/>
      <c r="W28" s="31" t="s">
        <v>53</v>
      </c>
      <c r="X28" s="31" t="s">
        <v>54</v>
      </c>
    </row>
    <row r="29" spans="1:27" x14ac:dyDescent="0.25">
      <c r="A29" s="32"/>
      <c r="B29" s="32"/>
      <c r="C29" s="31" t="s">
        <v>81</v>
      </c>
      <c r="D29" s="31" t="s">
        <v>82</v>
      </c>
      <c r="E29" s="31" t="s">
        <v>83</v>
      </c>
      <c r="F29" s="31" t="s">
        <v>84</v>
      </c>
      <c r="G29" s="31" t="s">
        <v>57</v>
      </c>
      <c r="H29" s="32"/>
      <c r="I29" s="32"/>
      <c r="P29" s="32"/>
      <c r="Q29" s="32"/>
      <c r="R29" s="31" t="s">
        <v>81</v>
      </c>
      <c r="S29" s="31" t="s">
        <v>82</v>
      </c>
      <c r="T29" s="31" t="s">
        <v>83</v>
      </c>
      <c r="U29" s="31" t="s">
        <v>84</v>
      </c>
      <c r="V29" s="31" t="s">
        <v>57</v>
      </c>
      <c r="W29" s="32"/>
      <c r="X29" s="32"/>
    </row>
    <row r="30" spans="1:27" x14ac:dyDescent="0.25">
      <c r="A30" s="46" t="s">
        <v>85</v>
      </c>
      <c r="B30" s="48" t="s">
        <v>86</v>
      </c>
      <c r="C30" s="33">
        <v>0</v>
      </c>
      <c r="D30" s="33">
        <v>3</v>
      </c>
      <c r="E30" s="33">
        <v>2</v>
      </c>
      <c r="F30" s="33">
        <v>1</v>
      </c>
      <c r="G30" s="33">
        <v>6</v>
      </c>
      <c r="H30" s="46">
        <v>6</v>
      </c>
      <c r="I30" s="46">
        <v>6</v>
      </c>
      <c r="P30" s="46" t="s">
        <v>85</v>
      </c>
      <c r="Q30" s="48" t="s">
        <v>86</v>
      </c>
      <c r="R30" s="33">
        <v>0</v>
      </c>
      <c r="S30" s="33">
        <v>3</v>
      </c>
      <c r="T30" s="33">
        <v>2</v>
      </c>
      <c r="U30" s="33">
        <v>1</v>
      </c>
      <c r="V30" s="33">
        <v>6</v>
      </c>
      <c r="W30" s="46">
        <v>6</v>
      </c>
      <c r="X30" s="46">
        <v>6</v>
      </c>
    </row>
    <row r="31" spans="1:27" x14ac:dyDescent="0.25">
      <c r="A31" s="47"/>
      <c r="B31" s="49"/>
      <c r="C31" s="34">
        <v>0</v>
      </c>
      <c r="D31" s="34">
        <v>0.5</v>
      </c>
      <c r="E31" s="34">
        <v>0.33</v>
      </c>
      <c r="F31" s="34">
        <v>0.17</v>
      </c>
      <c r="G31" s="34">
        <v>1</v>
      </c>
      <c r="H31" s="47"/>
      <c r="I31" s="47"/>
      <c r="P31" s="47"/>
      <c r="Q31" s="49"/>
      <c r="R31" s="34">
        <v>0</v>
      </c>
      <c r="S31" s="34">
        <v>0.5</v>
      </c>
      <c r="T31" s="34">
        <v>0.33</v>
      </c>
      <c r="U31" s="34">
        <v>0.17</v>
      </c>
      <c r="V31" s="34">
        <v>1</v>
      </c>
      <c r="W31" s="47"/>
      <c r="X31" s="47"/>
    </row>
    <row r="32" spans="1:27" x14ac:dyDescent="0.25">
      <c r="A32" s="46" t="s">
        <v>87</v>
      </c>
      <c r="B32" s="48" t="s">
        <v>88</v>
      </c>
      <c r="C32" s="33">
        <v>0</v>
      </c>
      <c r="D32" s="33">
        <v>4</v>
      </c>
      <c r="E32" s="33">
        <v>0</v>
      </c>
      <c r="F32" s="33">
        <v>1</v>
      </c>
      <c r="G32" s="33">
        <v>5</v>
      </c>
      <c r="H32" s="46">
        <v>5</v>
      </c>
      <c r="I32" s="46">
        <v>6</v>
      </c>
      <c r="P32" s="46" t="s">
        <v>87</v>
      </c>
      <c r="Q32" s="48" t="s">
        <v>88</v>
      </c>
      <c r="R32" s="33">
        <v>0</v>
      </c>
      <c r="S32" s="33">
        <v>4</v>
      </c>
      <c r="T32" s="33">
        <v>0</v>
      </c>
      <c r="U32" s="33">
        <v>1</v>
      </c>
      <c r="V32" s="33">
        <v>5</v>
      </c>
      <c r="W32" s="46">
        <v>5</v>
      </c>
      <c r="X32" s="46">
        <v>6</v>
      </c>
    </row>
    <row r="33" spans="1:24" x14ac:dyDescent="0.25">
      <c r="A33" s="47"/>
      <c r="B33" s="49"/>
      <c r="C33" s="34">
        <v>0</v>
      </c>
      <c r="D33" s="34">
        <v>0.8</v>
      </c>
      <c r="E33" s="34">
        <v>0</v>
      </c>
      <c r="F33" s="34">
        <v>0.2</v>
      </c>
      <c r="G33" s="34">
        <v>1</v>
      </c>
      <c r="H33" s="47"/>
      <c r="I33" s="47"/>
      <c r="P33" s="47"/>
      <c r="Q33" s="49"/>
      <c r="R33" s="34">
        <v>0</v>
      </c>
      <c r="S33" s="34">
        <v>0.8</v>
      </c>
      <c r="T33" s="34">
        <v>0</v>
      </c>
      <c r="U33" s="34">
        <v>0.2</v>
      </c>
      <c r="V33" s="34">
        <v>1</v>
      </c>
      <c r="W33" s="47"/>
      <c r="X33" s="47"/>
    </row>
    <row r="34" spans="1:24" x14ac:dyDescent="0.25">
      <c r="A34" s="46" t="s">
        <v>89</v>
      </c>
      <c r="B34" s="48" t="s">
        <v>90</v>
      </c>
      <c r="C34" s="33">
        <v>3</v>
      </c>
      <c r="D34" s="33">
        <v>1</v>
      </c>
      <c r="E34" s="33">
        <v>0</v>
      </c>
      <c r="F34" s="33">
        <v>1</v>
      </c>
      <c r="G34" s="33">
        <v>5</v>
      </c>
      <c r="H34" s="46">
        <v>5</v>
      </c>
      <c r="I34" s="46">
        <v>6</v>
      </c>
      <c r="P34" s="46" t="s">
        <v>89</v>
      </c>
      <c r="Q34" s="48" t="s">
        <v>90</v>
      </c>
      <c r="R34" s="33">
        <v>3</v>
      </c>
      <c r="S34" s="33">
        <v>1</v>
      </c>
      <c r="T34" s="33">
        <v>0</v>
      </c>
      <c r="U34" s="33">
        <v>1</v>
      </c>
      <c r="V34" s="33">
        <v>5</v>
      </c>
      <c r="W34" s="46">
        <v>5</v>
      </c>
      <c r="X34" s="46">
        <v>6</v>
      </c>
    </row>
    <row r="35" spans="1:24" x14ac:dyDescent="0.25">
      <c r="A35" s="47"/>
      <c r="B35" s="49"/>
      <c r="C35" s="34">
        <v>0.6</v>
      </c>
      <c r="D35" s="34">
        <v>0.2</v>
      </c>
      <c r="E35" s="34">
        <v>0</v>
      </c>
      <c r="F35" s="34">
        <v>0.2</v>
      </c>
      <c r="G35" s="34">
        <v>1</v>
      </c>
      <c r="H35" s="47"/>
      <c r="I35" s="47"/>
      <c r="P35" s="47"/>
      <c r="Q35" s="49"/>
      <c r="R35" s="34">
        <v>0.6</v>
      </c>
      <c r="S35" s="34">
        <v>0.2</v>
      </c>
      <c r="T35" s="34">
        <v>0</v>
      </c>
      <c r="U35" s="34">
        <v>0.2</v>
      </c>
      <c r="V35" s="34">
        <v>1</v>
      </c>
      <c r="W35" s="47"/>
      <c r="X35" s="47"/>
    </row>
    <row r="36" spans="1:24" x14ac:dyDescent="0.25">
      <c r="A36" s="46" t="s">
        <v>91</v>
      </c>
      <c r="B36" s="48" t="s">
        <v>92</v>
      </c>
      <c r="C36" s="33">
        <v>0</v>
      </c>
      <c r="D36" s="33">
        <v>2</v>
      </c>
      <c r="E36" s="33">
        <v>1</v>
      </c>
      <c r="F36" s="33">
        <v>3</v>
      </c>
      <c r="G36" s="33">
        <v>6</v>
      </c>
      <c r="H36" s="46">
        <v>6</v>
      </c>
      <c r="I36" s="46">
        <v>6</v>
      </c>
      <c r="P36" s="46" t="s">
        <v>91</v>
      </c>
      <c r="Q36" s="48" t="s">
        <v>92</v>
      </c>
      <c r="R36" s="33">
        <v>0</v>
      </c>
      <c r="S36" s="33">
        <v>2</v>
      </c>
      <c r="T36" s="33">
        <v>1</v>
      </c>
      <c r="U36" s="33">
        <v>3</v>
      </c>
      <c r="V36" s="33">
        <v>6</v>
      </c>
      <c r="W36" s="46">
        <v>6</v>
      </c>
      <c r="X36" s="46">
        <v>6</v>
      </c>
    </row>
    <row r="37" spans="1:24" x14ac:dyDescent="0.25">
      <c r="A37" s="47"/>
      <c r="B37" s="49"/>
      <c r="C37" s="34">
        <v>0</v>
      </c>
      <c r="D37" s="34">
        <v>0.33</v>
      </c>
      <c r="E37" s="34">
        <v>0.17</v>
      </c>
      <c r="F37" s="34">
        <v>0.5</v>
      </c>
      <c r="G37" s="34">
        <v>1</v>
      </c>
      <c r="H37" s="47"/>
      <c r="I37" s="47"/>
      <c r="P37" s="47"/>
      <c r="Q37" s="49"/>
      <c r="R37" s="34">
        <v>0</v>
      </c>
      <c r="S37" s="34">
        <v>0.33</v>
      </c>
      <c r="T37" s="34">
        <v>0.17</v>
      </c>
      <c r="U37" s="34">
        <v>0.5</v>
      </c>
      <c r="V37" s="34">
        <v>1</v>
      </c>
      <c r="W37" s="47"/>
      <c r="X37" s="47"/>
    </row>
    <row r="38" spans="1:24" x14ac:dyDescent="0.25">
      <c r="A38" s="3"/>
      <c r="P38" s="3"/>
    </row>
    <row r="39" spans="1:24" x14ac:dyDescent="0.25">
      <c r="A39" s="27" t="s">
        <v>93</v>
      </c>
      <c r="B39" s="43" t="s">
        <v>94</v>
      </c>
      <c r="C39" s="44"/>
      <c r="D39" s="44"/>
      <c r="E39" s="44"/>
      <c r="F39" s="45"/>
      <c r="P39" s="27" t="s">
        <v>93</v>
      </c>
      <c r="Q39" s="43" t="s">
        <v>94</v>
      </c>
      <c r="R39" s="44"/>
      <c r="S39" s="44"/>
      <c r="T39" s="44"/>
      <c r="U39" s="45"/>
    </row>
    <row r="40" spans="1:24" ht="26.25" x14ac:dyDescent="0.25">
      <c r="A40" s="32"/>
      <c r="B40" s="35" t="s">
        <v>52</v>
      </c>
      <c r="C40" s="31" t="s">
        <v>95</v>
      </c>
      <c r="D40" s="31" t="s">
        <v>96</v>
      </c>
      <c r="E40" s="31" t="s">
        <v>53</v>
      </c>
      <c r="F40" s="31" t="s">
        <v>97</v>
      </c>
      <c r="P40" s="32"/>
      <c r="Q40" s="35" t="s">
        <v>52</v>
      </c>
      <c r="R40" s="31" t="s">
        <v>95</v>
      </c>
      <c r="S40" s="31" t="s">
        <v>96</v>
      </c>
      <c r="T40" s="31" t="s">
        <v>53</v>
      </c>
      <c r="U40" s="31" t="s">
        <v>97</v>
      </c>
    </row>
    <row r="41" spans="1:24" x14ac:dyDescent="0.25">
      <c r="A41" s="32"/>
      <c r="B41" s="36" t="s">
        <v>98</v>
      </c>
      <c r="C41" s="31">
        <v>0</v>
      </c>
      <c r="D41" s="37">
        <v>0</v>
      </c>
      <c r="E41" s="37">
        <v>0</v>
      </c>
      <c r="F41" s="37">
        <v>0</v>
      </c>
      <c r="P41" s="32"/>
      <c r="Q41" s="36" t="s">
        <v>98</v>
      </c>
      <c r="R41" s="31">
        <v>1</v>
      </c>
      <c r="S41" s="37">
        <v>0.17</v>
      </c>
      <c r="T41" s="37">
        <v>0.17</v>
      </c>
      <c r="U41" s="37">
        <v>0.17</v>
      </c>
    </row>
    <row r="42" spans="1:24" x14ac:dyDescent="0.25">
      <c r="A42" s="32"/>
      <c r="B42" s="36" t="s">
        <v>99</v>
      </c>
      <c r="C42" s="31">
        <v>5</v>
      </c>
      <c r="D42" s="37">
        <v>0.83</v>
      </c>
      <c r="E42" s="37">
        <v>0.83</v>
      </c>
      <c r="F42" s="37">
        <v>0.83</v>
      </c>
      <c r="P42" s="32"/>
      <c r="Q42" s="36" t="s">
        <v>99</v>
      </c>
      <c r="R42" s="31">
        <v>4</v>
      </c>
      <c r="S42" s="37">
        <v>0.67</v>
      </c>
      <c r="T42" s="37">
        <v>0.67</v>
      </c>
      <c r="U42" s="37">
        <v>0.83</v>
      </c>
    </row>
    <row r="43" spans="1:24" ht="26.25" x14ac:dyDescent="0.25">
      <c r="A43" s="32"/>
      <c r="B43" s="36" t="s">
        <v>100</v>
      </c>
      <c r="C43" s="31">
        <v>0</v>
      </c>
      <c r="D43" s="37">
        <v>0</v>
      </c>
      <c r="E43" s="37">
        <v>0</v>
      </c>
      <c r="F43" s="37">
        <v>0.83</v>
      </c>
      <c r="P43" s="32"/>
      <c r="Q43" s="36" t="s">
        <v>100</v>
      </c>
      <c r="R43" s="31">
        <v>0</v>
      </c>
      <c r="S43" s="37">
        <v>0</v>
      </c>
      <c r="T43" s="37">
        <v>0</v>
      </c>
      <c r="U43" s="37">
        <v>0.83</v>
      </c>
    </row>
    <row r="44" spans="1:24" x14ac:dyDescent="0.25">
      <c r="A44" s="32"/>
      <c r="B44" s="36" t="s">
        <v>101</v>
      </c>
      <c r="C44" s="31">
        <v>1</v>
      </c>
      <c r="D44" s="37">
        <v>0.17</v>
      </c>
      <c r="E44" s="37">
        <v>0.17</v>
      </c>
      <c r="F44" s="37">
        <v>1</v>
      </c>
      <c r="P44" s="32"/>
      <c r="Q44" s="36" t="s">
        <v>101</v>
      </c>
      <c r="R44" s="31">
        <v>1</v>
      </c>
      <c r="S44" s="37">
        <v>0.17</v>
      </c>
      <c r="T44" s="37">
        <v>0.17</v>
      </c>
      <c r="U44" s="37">
        <v>1</v>
      </c>
    </row>
    <row r="45" spans="1:24" x14ac:dyDescent="0.25">
      <c r="A45" s="31" t="s">
        <v>53</v>
      </c>
      <c r="B45" s="35" t="s">
        <v>57</v>
      </c>
      <c r="C45" s="31">
        <v>6</v>
      </c>
      <c r="D45" s="37">
        <v>1</v>
      </c>
      <c r="E45" s="37">
        <v>1</v>
      </c>
      <c r="F45" s="30"/>
      <c r="P45" s="31" t="s">
        <v>53</v>
      </c>
      <c r="Q45" s="35" t="s">
        <v>57</v>
      </c>
      <c r="R45" s="31">
        <v>6</v>
      </c>
      <c r="S45" s="37">
        <v>1</v>
      </c>
      <c r="T45" s="37">
        <v>1</v>
      </c>
      <c r="U45" s="30"/>
    </row>
    <row r="46" spans="1:24" x14ac:dyDescent="0.25">
      <c r="A46" s="41"/>
      <c r="B46" s="50"/>
      <c r="C46" s="50"/>
      <c r="D46" s="50"/>
      <c r="E46" s="50"/>
      <c r="F46" s="42"/>
      <c r="P46" s="41"/>
      <c r="Q46" s="50"/>
      <c r="R46" s="50"/>
      <c r="S46" s="50"/>
      <c r="T46" s="50"/>
      <c r="U46" s="42"/>
    </row>
    <row r="47" spans="1:24" ht="26.25" x14ac:dyDescent="0.25">
      <c r="A47" s="41"/>
      <c r="B47" s="42"/>
      <c r="C47" s="31" t="s">
        <v>55</v>
      </c>
      <c r="D47" s="31">
        <v>2.2999999999999998</v>
      </c>
      <c r="E47" s="31" t="s">
        <v>56</v>
      </c>
      <c r="F47" s="31">
        <v>0.8</v>
      </c>
      <c r="P47" s="41"/>
      <c r="Q47" s="42"/>
      <c r="R47" s="31" t="s">
        <v>55</v>
      </c>
      <c r="S47" s="31">
        <v>2.2000000000000002</v>
      </c>
      <c r="T47" s="31" t="s">
        <v>56</v>
      </c>
      <c r="U47" s="31">
        <v>1</v>
      </c>
    </row>
    <row r="48" spans="1:24" x14ac:dyDescent="0.25">
      <c r="A48" s="3"/>
      <c r="P48" s="3"/>
    </row>
    <row r="49" spans="1:21" ht="26.25" x14ac:dyDescent="0.25">
      <c r="A49" s="38" t="s">
        <v>102</v>
      </c>
      <c r="B49" s="43" t="s">
        <v>103</v>
      </c>
      <c r="C49" s="44"/>
      <c r="D49" s="44"/>
      <c r="E49" s="44"/>
      <c r="F49" s="45"/>
      <c r="P49" s="38" t="s">
        <v>102</v>
      </c>
      <c r="Q49" s="43" t="s">
        <v>103</v>
      </c>
      <c r="R49" s="44"/>
      <c r="S49" s="44"/>
      <c r="T49" s="44"/>
      <c r="U49" s="45"/>
    </row>
    <row r="50" spans="1:21" ht="26.25" x14ac:dyDescent="0.25">
      <c r="A50" s="32"/>
      <c r="B50" s="35" t="s">
        <v>52</v>
      </c>
      <c r="C50" s="35" t="s">
        <v>95</v>
      </c>
      <c r="D50" s="35" t="s">
        <v>96</v>
      </c>
      <c r="E50" s="35" t="s">
        <v>53</v>
      </c>
      <c r="F50" s="35" t="s">
        <v>97</v>
      </c>
      <c r="P50" s="32"/>
      <c r="Q50" s="35" t="s">
        <v>52</v>
      </c>
      <c r="R50" s="35" t="s">
        <v>95</v>
      </c>
      <c r="S50" s="35" t="s">
        <v>96</v>
      </c>
      <c r="T50" s="35" t="s">
        <v>53</v>
      </c>
      <c r="U50" s="35" t="s">
        <v>97</v>
      </c>
    </row>
    <row r="51" spans="1:21" ht="39" x14ac:dyDescent="0.25">
      <c r="A51" s="32"/>
      <c r="B51" s="36" t="s">
        <v>141</v>
      </c>
      <c r="C51" s="31">
        <v>1</v>
      </c>
      <c r="D51" s="37">
        <v>0.17</v>
      </c>
      <c r="E51" s="37">
        <v>1</v>
      </c>
      <c r="F51" s="37">
        <v>1</v>
      </c>
      <c r="P51" s="32"/>
      <c r="Q51" s="36" t="s">
        <v>144</v>
      </c>
      <c r="R51" s="31">
        <v>1</v>
      </c>
      <c r="S51" s="37">
        <v>0.17</v>
      </c>
      <c r="T51" s="37">
        <v>1</v>
      </c>
      <c r="U51" s="37">
        <v>1</v>
      </c>
    </row>
    <row r="52" spans="1:21" x14ac:dyDescent="0.25">
      <c r="A52" s="31" t="s">
        <v>53</v>
      </c>
      <c r="B52" s="35" t="s">
        <v>57</v>
      </c>
      <c r="C52" s="31">
        <v>1</v>
      </c>
      <c r="D52" s="37">
        <v>0.17</v>
      </c>
      <c r="E52" s="37">
        <v>1</v>
      </c>
      <c r="F52" s="30"/>
      <c r="P52" s="31" t="s">
        <v>53</v>
      </c>
      <c r="Q52" s="35" t="s">
        <v>57</v>
      </c>
      <c r="R52" s="31">
        <v>1</v>
      </c>
      <c r="S52" s="37">
        <v>0.17</v>
      </c>
      <c r="T52" s="37">
        <v>1</v>
      </c>
      <c r="U52" s="30"/>
    </row>
    <row r="53" spans="1:21" x14ac:dyDescent="0.25">
      <c r="A53" s="3"/>
      <c r="P53" s="3"/>
    </row>
    <row r="54" spans="1:21" x14ac:dyDescent="0.25">
      <c r="A54" s="27" t="s">
        <v>105</v>
      </c>
      <c r="B54" s="43" t="s">
        <v>106</v>
      </c>
      <c r="C54" s="44"/>
      <c r="D54" s="44"/>
      <c r="E54" s="44"/>
      <c r="F54" s="45"/>
      <c r="P54" s="27" t="s">
        <v>105</v>
      </c>
      <c r="Q54" s="43" t="s">
        <v>106</v>
      </c>
      <c r="R54" s="44"/>
      <c r="S54" s="44"/>
      <c r="T54" s="44"/>
      <c r="U54" s="45"/>
    </row>
    <row r="55" spans="1:21" ht="26.25" x14ac:dyDescent="0.25">
      <c r="A55" s="32"/>
      <c r="B55" s="31" t="s">
        <v>52</v>
      </c>
      <c r="C55" s="31" t="s">
        <v>95</v>
      </c>
      <c r="D55" s="31" t="s">
        <v>96</v>
      </c>
      <c r="E55" s="31" t="s">
        <v>53</v>
      </c>
      <c r="F55" s="31" t="s">
        <v>97</v>
      </c>
      <c r="P55" s="32"/>
      <c r="Q55" s="31" t="s">
        <v>52</v>
      </c>
      <c r="R55" s="31" t="s">
        <v>95</v>
      </c>
      <c r="S55" s="31" t="s">
        <v>96</v>
      </c>
      <c r="T55" s="31" t="s">
        <v>53</v>
      </c>
      <c r="U55" s="31" t="s">
        <v>97</v>
      </c>
    </row>
    <row r="56" spans="1:21" ht="409.6" x14ac:dyDescent="0.25">
      <c r="A56" s="32"/>
      <c r="B56" s="36" t="s">
        <v>142</v>
      </c>
      <c r="C56" s="31">
        <v>1</v>
      </c>
      <c r="D56" s="37">
        <v>0.17</v>
      </c>
      <c r="E56" s="37">
        <v>1</v>
      </c>
      <c r="F56" s="37">
        <v>1</v>
      </c>
      <c r="P56" s="32"/>
      <c r="Q56" s="36" t="s">
        <v>145</v>
      </c>
      <c r="R56" s="31">
        <v>1</v>
      </c>
      <c r="S56" s="37">
        <v>0.17</v>
      </c>
      <c r="T56" s="37">
        <v>0.5</v>
      </c>
      <c r="U56" s="37">
        <v>0.5</v>
      </c>
    </row>
    <row r="57" spans="1:21" ht="64.5" x14ac:dyDescent="0.25">
      <c r="A57" s="31" t="s">
        <v>53</v>
      </c>
      <c r="B57" s="35" t="s">
        <v>57</v>
      </c>
      <c r="C57" s="31">
        <v>1</v>
      </c>
      <c r="D57" s="37">
        <v>0.17</v>
      </c>
      <c r="E57" s="37">
        <v>1</v>
      </c>
      <c r="F57" s="30"/>
      <c r="P57" s="32"/>
      <c r="Q57" s="36" t="s">
        <v>146</v>
      </c>
      <c r="R57" s="31">
        <v>1</v>
      </c>
      <c r="S57" s="37">
        <v>0.17</v>
      </c>
      <c r="T57" s="37">
        <v>0.5</v>
      </c>
      <c r="U57" s="37">
        <v>1</v>
      </c>
    </row>
    <row r="58" spans="1:21" x14ac:dyDescent="0.25">
      <c r="P58" s="31" t="s">
        <v>53</v>
      </c>
      <c r="Q58" s="35" t="s">
        <v>57</v>
      </c>
      <c r="R58" s="31">
        <v>2</v>
      </c>
      <c r="S58" s="37">
        <v>0.33</v>
      </c>
      <c r="T58" s="37">
        <v>1</v>
      </c>
      <c r="U58" s="30"/>
    </row>
  </sheetData>
  <mergeCells count="172">
    <mergeCell ref="K6:K7"/>
    <mergeCell ref="L6:L7"/>
    <mergeCell ref="A8:A9"/>
    <mergeCell ref="B8:B9"/>
    <mergeCell ref="I8:I9"/>
    <mergeCell ref="J8:J9"/>
    <mergeCell ref="K8:K9"/>
    <mergeCell ref="L8:L9"/>
    <mergeCell ref="A1:J1"/>
    <mergeCell ref="B3:E3"/>
    <mergeCell ref="C4:H4"/>
    <mergeCell ref="A6:A7"/>
    <mergeCell ref="B6:B7"/>
    <mergeCell ref="I6:I7"/>
    <mergeCell ref="J6:J7"/>
    <mergeCell ref="A12:A13"/>
    <mergeCell ref="B12:B13"/>
    <mergeCell ref="I12:I13"/>
    <mergeCell ref="J12:J13"/>
    <mergeCell ref="K12:K13"/>
    <mergeCell ref="L12:L13"/>
    <mergeCell ref="A10:A11"/>
    <mergeCell ref="B10:B11"/>
    <mergeCell ref="I10:I11"/>
    <mergeCell ref="J10:J11"/>
    <mergeCell ref="K10:K11"/>
    <mergeCell ref="L10:L11"/>
    <mergeCell ref="A16:A17"/>
    <mergeCell ref="B16:B17"/>
    <mergeCell ref="I16:I17"/>
    <mergeCell ref="J16:J17"/>
    <mergeCell ref="K16:K17"/>
    <mergeCell ref="L16:L17"/>
    <mergeCell ref="A14:A15"/>
    <mergeCell ref="B14:B15"/>
    <mergeCell ref="I14:I15"/>
    <mergeCell ref="J14:J15"/>
    <mergeCell ref="K14:K15"/>
    <mergeCell ref="L14:L15"/>
    <mergeCell ref="K22:K23"/>
    <mergeCell ref="L22:L23"/>
    <mergeCell ref="A20:A21"/>
    <mergeCell ref="B20:B21"/>
    <mergeCell ref="I20:I21"/>
    <mergeCell ref="J20:J21"/>
    <mergeCell ref="K20:K21"/>
    <mergeCell ref="L20:L21"/>
    <mergeCell ref="A18:A19"/>
    <mergeCell ref="B18:B19"/>
    <mergeCell ref="I18:I19"/>
    <mergeCell ref="J18:J19"/>
    <mergeCell ref="K18:K19"/>
    <mergeCell ref="L18:L19"/>
    <mergeCell ref="B49:F49"/>
    <mergeCell ref="B54:F54"/>
    <mergeCell ref="P1:Y1"/>
    <mergeCell ref="Q3:T3"/>
    <mergeCell ref="R4:W4"/>
    <mergeCell ref="P6:P7"/>
    <mergeCell ref="Q6:Q7"/>
    <mergeCell ref="X6:X7"/>
    <mergeCell ref="Y6:Y7"/>
    <mergeCell ref="B36:B37"/>
    <mergeCell ref="H36:H37"/>
    <mergeCell ref="I36:I37"/>
    <mergeCell ref="B39:F39"/>
    <mergeCell ref="A46:F46"/>
    <mergeCell ref="A32:A33"/>
    <mergeCell ref="B32:B33"/>
    <mergeCell ref="H32:H33"/>
    <mergeCell ref="I32:I33"/>
    <mergeCell ref="A34:A35"/>
    <mergeCell ref="B34:B35"/>
    <mergeCell ref="H34:H35"/>
    <mergeCell ref="I34:I35"/>
    <mergeCell ref="B27:E27"/>
    <mergeCell ref="C28:G28"/>
    <mergeCell ref="Z6:Z7"/>
    <mergeCell ref="AA6:AA7"/>
    <mergeCell ref="P8:P9"/>
    <mergeCell ref="Q8:Q9"/>
    <mergeCell ref="X8:X9"/>
    <mergeCell ref="Y8:Y9"/>
    <mergeCell ref="Z8:Z9"/>
    <mergeCell ref="AA8:AA9"/>
    <mergeCell ref="A47:B47"/>
    <mergeCell ref="A36:A37"/>
    <mergeCell ref="A30:A31"/>
    <mergeCell ref="B30:B31"/>
    <mergeCell ref="H30:H31"/>
    <mergeCell ref="I30:I31"/>
    <mergeCell ref="A24:A25"/>
    <mergeCell ref="B24:B25"/>
    <mergeCell ref="I24:I25"/>
    <mergeCell ref="J24:J25"/>
    <mergeCell ref="K24:K25"/>
    <mergeCell ref="L24:L25"/>
    <mergeCell ref="A22:A23"/>
    <mergeCell ref="B22:B23"/>
    <mergeCell ref="I22:I23"/>
    <mergeCell ref="J22:J23"/>
    <mergeCell ref="P12:P13"/>
    <mergeCell ref="Q12:Q13"/>
    <mergeCell ref="X12:X13"/>
    <mergeCell ref="Y12:Y13"/>
    <mergeCell ref="Z12:Z13"/>
    <mergeCell ref="AA12:AA13"/>
    <mergeCell ref="P10:P11"/>
    <mergeCell ref="Q10:Q11"/>
    <mergeCell ref="X10:X11"/>
    <mergeCell ref="Y10:Y11"/>
    <mergeCell ref="Z10:Z11"/>
    <mergeCell ref="AA10:AA11"/>
    <mergeCell ref="P16:P17"/>
    <mergeCell ref="Q16:Q17"/>
    <mergeCell ref="X16:X17"/>
    <mergeCell ref="Y16:Y17"/>
    <mergeCell ref="Z16:Z17"/>
    <mergeCell ref="AA16:AA17"/>
    <mergeCell ref="P14:P15"/>
    <mergeCell ref="Q14:Q15"/>
    <mergeCell ref="X14:X15"/>
    <mergeCell ref="Y14:Y15"/>
    <mergeCell ref="Z14:Z15"/>
    <mergeCell ref="AA14:AA15"/>
    <mergeCell ref="P20:P21"/>
    <mergeCell ref="Q20:Q21"/>
    <mergeCell ref="X20:X21"/>
    <mergeCell ref="Y20:Y21"/>
    <mergeCell ref="Z20:Z21"/>
    <mergeCell ref="AA20:AA21"/>
    <mergeCell ref="P18:P19"/>
    <mergeCell ref="Q18:Q19"/>
    <mergeCell ref="X18:X19"/>
    <mergeCell ref="Y18:Y19"/>
    <mergeCell ref="Z18:Z19"/>
    <mergeCell ref="AA18:AA19"/>
    <mergeCell ref="P24:P25"/>
    <mergeCell ref="Q24:Q25"/>
    <mergeCell ref="X24:X25"/>
    <mergeCell ref="Y24:Y25"/>
    <mergeCell ref="Z24:Z25"/>
    <mergeCell ref="AA24:AA25"/>
    <mergeCell ref="P22:P23"/>
    <mergeCell ref="Q22:Q23"/>
    <mergeCell ref="X22:X23"/>
    <mergeCell ref="Y22:Y23"/>
    <mergeCell ref="Z22:Z23"/>
    <mergeCell ref="AA22:AA23"/>
    <mergeCell ref="P32:P33"/>
    <mergeCell ref="Q32:Q33"/>
    <mergeCell ref="W32:W33"/>
    <mergeCell ref="X32:X33"/>
    <mergeCell ref="P34:P35"/>
    <mergeCell ref="Q34:Q35"/>
    <mergeCell ref="W34:W35"/>
    <mergeCell ref="X34:X35"/>
    <mergeCell ref="Q27:T27"/>
    <mergeCell ref="R28:V28"/>
    <mergeCell ref="P30:P31"/>
    <mergeCell ref="Q30:Q31"/>
    <mergeCell ref="W30:W31"/>
    <mergeCell ref="X30:X31"/>
    <mergeCell ref="P47:Q47"/>
    <mergeCell ref="Q49:U49"/>
    <mergeCell ref="Q54:U54"/>
    <mergeCell ref="P36:P37"/>
    <mergeCell ref="Q36:Q37"/>
    <mergeCell ref="W36:W37"/>
    <mergeCell ref="X36:X37"/>
    <mergeCell ref="Q39:U39"/>
    <mergeCell ref="P46:U4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FE3EB-A90F-4DD6-99AC-02AA6F918A9D}">
  <dimension ref="A1:AA60"/>
  <sheetViews>
    <sheetView workbookViewId="0">
      <selection activeCell="P1" sqref="P1:AB63"/>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27" ht="15.75" customHeight="1" x14ac:dyDescent="0.25">
      <c r="A1" s="54" t="s">
        <v>78</v>
      </c>
      <c r="B1" s="54"/>
      <c r="C1" s="54"/>
      <c r="D1" s="54"/>
      <c r="E1" s="54"/>
      <c r="F1" s="54"/>
      <c r="G1" s="54"/>
      <c r="H1" s="54"/>
      <c r="I1" s="54"/>
      <c r="J1" s="54"/>
      <c r="P1" s="54" t="s">
        <v>78</v>
      </c>
      <c r="Q1" s="54"/>
      <c r="R1" s="54"/>
      <c r="S1" s="54"/>
      <c r="T1" s="54"/>
      <c r="U1" s="54"/>
      <c r="V1" s="54"/>
      <c r="W1" s="54"/>
      <c r="X1" s="54"/>
      <c r="Y1" s="54"/>
    </row>
    <row r="2" spans="1:27" x14ac:dyDescent="0.25">
      <c r="A2" s="3"/>
      <c r="P2" s="3"/>
    </row>
    <row r="3" spans="1:27" ht="38.25" customHeight="1" x14ac:dyDescent="0.25">
      <c r="A3" s="27" t="s">
        <v>49</v>
      </c>
      <c r="B3" s="43" t="s">
        <v>50</v>
      </c>
      <c r="C3" s="44"/>
      <c r="D3" s="44"/>
      <c r="E3" s="45"/>
      <c r="F3" s="28"/>
      <c r="G3" s="28"/>
      <c r="H3" s="28"/>
      <c r="I3" s="28"/>
      <c r="J3" s="28"/>
      <c r="K3" s="28"/>
      <c r="L3" s="29"/>
      <c r="P3" s="27" t="s">
        <v>124</v>
      </c>
      <c r="Q3" s="43" t="s">
        <v>50</v>
      </c>
      <c r="R3" s="44"/>
      <c r="S3" s="44"/>
      <c r="T3" s="45"/>
      <c r="U3" s="28"/>
      <c r="V3" s="28"/>
      <c r="W3" s="28"/>
      <c r="X3" s="28"/>
      <c r="Y3" s="28"/>
      <c r="Z3" s="28"/>
      <c r="AA3" s="29"/>
    </row>
    <row r="4" spans="1:27" ht="26.25" x14ac:dyDescent="0.25">
      <c r="A4" s="30"/>
      <c r="B4" s="31" t="s">
        <v>51</v>
      </c>
      <c r="C4" s="51" t="s">
        <v>52</v>
      </c>
      <c r="D4" s="52"/>
      <c r="E4" s="52"/>
      <c r="F4" s="52"/>
      <c r="G4" s="52"/>
      <c r="H4" s="53"/>
      <c r="I4" s="31" t="s">
        <v>53</v>
      </c>
      <c r="J4" s="31" t="s">
        <v>54</v>
      </c>
      <c r="K4" s="31" t="s">
        <v>55</v>
      </c>
      <c r="L4" s="31" t="s">
        <v>56</v>
      </c>
      <c r="P4" s="30"/>
      <c r="Q4" s="31" t="s">
        <v>51</v>
      </c>
      <c r="R4" s="51" t="s">
        <v>52</v>
      </c>
      <c r="S4" s="52"/>
      <c r="T4" s="52"/>
      <c r="U4" s="52"/>
      <c r="V4" s="52"/>
      <c r="W4" s="53"/>
      <c r="X4" s="31" t="s">
        <v>53</v>
      </c>
      <c r="Y4" s="31" t="s">
        <v>54</v>
      </c>
      <c r="Z4" s="31" t="s">
        <v>55</v>
      </c>
      <c r="AA4" s="31" t="s">
        <v>56</v>
      </c>
    </row>
    <row r="5" spans="1:27" x14ac:dyDescent="0.25">
      <c r="A5" s="32"/>
      <c r="B5" s="32"/>
      <c r="C5" s="31">
        <v>1</v>
      </c>
      <c r="D5" s="31">
        <v>2</v>
      </c>
      <c r="E5" s="31">
        <v>3</v>
      </c>
      <c r="F5" s="31">
        <v>4</v>
      </c>
      <c r="G5" s="31">
        <v>5</v>
      </c>
      <c r="H5" s="31" t="s">
        <v>57</v>
      </c>
      <c r="I5" s="32"/>
      <c r="J5" s="32"/>
      <c r="K5" s="32"/>
      <c r="L5" s="32"/>
      <c r="P5" s="32"/>
      <c r="Q5" s="32"/>
      <c r="R5" s="31">
        <v>1</v>
      </c>
      <c r="S5" s="31">
        <v>2</v>
      </c>
      <c r="T5" s="31">
        <v>3</v>
      </c>
      <c r="U5" s="31">
        <v>4</v>
      </c>
      <c r="V5" s="31">
        <v>5</v>
      </c>
      <c r="W5" s="31" t="s">
        <v>57</v>
      </c>
      <c r="X5" s="32"/>
      <c r="Y5" s="32"/>
      <c r="Z5" s="32"/>
      <c r="AA5" s="32"/>
    </row>
    <row r="6" spans="1:27" x14ac:dyDescent="0.25">
      <c r="A6" s="46" t="s">
        <v>58</v>
      </c>
      <c r="B6" s="48" t="s">
        <v>59</v>
      </c>
      <c r="C6" s="33">
        <v>0</v>
      </c>
      <c r="D6" s="33">
        <v>0</v>
      </c>
      <c r="E6" s="33">
        <v>0</v>
      </c>
      <c r="F6" s="33">
        <v>1</v>
      </c>
      <c r="G6" s="33">
        <v>15</v>
      </c>
      <c r="H6" s="33">
        <v>16</v>
      </c>
      <c r="I6" s="46">
        <v>16</v>
      </c>
      <c r="J6" s="46">
        <v>16</v>
      </c>
      <c r="K6" s="46">
        <v>4.9000000000000004</v>
      </c>
      <c r="L6" s="46">
        <v>0.25</v>
      </c>
      <c r="P6" s="46" t="s">
        <v>58</v>
      </c>
      <c r="Q6" s="48" t="s">
        <v>59</v>
      </c>
      <c r="R6" s="33">
        <v>0</v>
      </c>
      <c r="S6" s="33">
        <v>0</v>
      </c>
      <c r="T6" s="33">
        <v>1</v>
      </c>
      <c r="U6" s="33">
        <v>1</v>
      </c>
      <c r="V6" s="33">
        <v>13</v>
      </c>
      <c r="W6" s="33">
        <v>15</v>
      </c>
      <c r="X6" s="46">
        <v>15</v>
      </c>
      <c r="Y6" s="46">
        <v>15</v>
      </c>
      <c r="Z6" s="46">
        <v>4.8</v>
      </c>
      <c r="AA6" s="46">
        <v>0.56000000000000005</v>
      </c>
    </row>
    <row r="7" spans="1:27" x14ac:dyDescent="0.25">
      <c r="A7" s="47"/>
      <c r="B7" s="49"/>
      <c r="C7" s="34">
        <v>0</v>
      </c>
      <c r="D7" s="34">
        <v>0</v>
      </c>
      <c r="E7" s="34">
        <v>0</v>
      </c>
      <c r="F7" s="34">
        <v>0.06</v>
      </c>
      <c r="G7" s="34">
        <v>0.94</v>
      </c>
      <c r="H7" s="34">
        <v>1</v>
      </c>
      <c r="I7" s="47"/>
      <c r="J7" s="47"/>
      <c r="K7" s="47"/>
      <c r="L7" s="47"/>
      <c r="P7" s="47"/>
      <c r="Q7" s="49"/>
      <c r="R7" s="34">
        <v>0</v>
      </c>
      <c r="S7" s="34">
        <v>0</v>
      </c>
      <c r="T7" s="34">
        <v>7.0000000000000007E-2</v>
      </c>
      <c r="U7" s="34">
        <v>7.0000000000000007E-2</v>
      </c>
      <c r="V7" s="34">
        <v>0.87</v>
      </c>
      <c r="W7" s="34">
        <v>1</v>
      </c>
      <c r="X7" s="47"/>
      <c r="Y7" s="47"/>
      <c r="Z7" s="47"/>
      <c r="AA7" s="47"/>
    </row>
    <row r="8" spans="1:27" x14ac:dyDescent="0.25">
      <c r="A8" s="46" t="s">
        <v>60</v>
      </c>
      <c r="B8" s="48" t="s">
        <v>61</v>
      </c>
      <c r="C8" s="33">
        <v>0</v>
      </c>
      <c r="D8" s="33">
        <v>0</v>
      </c>
      <c r="E8" s="33">
        <v>1</v>
      </c>
      <c r="F8" s="33">
        <v>1</v>
      </c>
      <c r="G8" s="33">
        <v>14</v>
      </c>
      <c r="H8" s="33">
        <v>16</v>
      </c>
      <c r="I8" s="46">
        <v>16</v>
      </c>
      <c r="J8" s="46">
        <v>16</v>
      </c>
      <c r="K8" s="46">
        <v>4.8</v>
      </c>
      <c r="L8" s="46">
        <v>0.54</v>
      </c>
      <c r="P8" s="46" t="s">
        <v>60</v>
      </c>
      <c r="Q8" s="48" t="s">
        <v>61</v>
      </c>
      <c r="R8" s="33">
        <v>0</v>
      </c>
      <c r="S8" s="33">
        <v>0</v>
      </c>
      <c r="T8" s="33">
        <v>1</v>
      </c>
      <c r="U8" s="33">
        <v>1</v>
      </c>
      <c r="V8" s="33">
        <v>13</v>
      </c>
      <c r="W8" s="33">
        <v>15</v>
      </c>
      <c r="X8" s="46">
        <v>15</v>
      </c>
      <c r="Y8" s="46">
        <v>15</v>
      </c>
      <c r="Z8" s="46">
        <v>4.8</v>
      </c>
      <c r="AA8" s="46">
        <v>0.56000000000000005</v>
      </c>
    </row>
    <row r="9" spans="1:27" x14ac:dyDescent="0.25">
      <c r="A9" s="47"/>
      <c r="B9" s="49"/>
      <c r="C9" s="34">
        <v>0</v>
      </c>
      <c r="D9" s="34">
        <v>0</v>
      </c>
      <c r="E9" s="34">
        <v>0.06</v>
      </c>
      <c r="F9" s="34">
        <v>0.06</v>
      </c>
      <c r="G9" s="34">
        <v>0.88</v>
      </c>
      <c r="H9" s="34">
        <v>1</v>
      </c>
      <c r="I9" s="47"/>
      <c r="J9" s="47"/>
      <c r="K9" s="47"/>
      <c r="L9" s="47"/>
      <c r="P9" s="47"/>
      <c r="Q9" s="49"/>
      <c r="R9" s="34">
        <v>0</v>
      </c>
      <c r="S9" s="34">
        <v>0</v>
      </c>
      <c r="T9" s="34">
        <v>7.0000000000000007E-2</v>
      </c>
      <c r="U9" s="34">
        <v>7.0000000000000007E-2</v>
      </c>
      <c r="V9" s="34">
        <v>0.87</v>
      </c>
      <c r="W9" s="34">
        <v>1</v>
      </c>
      <c r="X9" s="47"/>
      <c r="Y9" s="47"/>
      <c r="Z9" s="47"/>
      <c r="AA9" s="47"/>
    </row>
    <row r="10" spans="1:27" x14ac:dyDescent="0.25">
      <c r="A10" s="46" t="s">
        <v>62</v>
      </c>
      <c r="B10" s="48" t="s">
        <v>63</v>
      </c>
      <c r="C10" s="33">
        <v>0</v>
      </c>
      <c r="D10" s="33">
        <v>0</v>
      </c>
      <c r="E10" s="33">
        <v>1</v>
      </c>
      <c r="F10" s="33">
        <v>0</v>
      </c>
      <c r="G10" s="33">
        <v>15</v>
      </c>
      <c r="H10" s="33">
        <v>16</v>
      </c>
      <c r="I10" s="46">
        <v>16</v>
      </c>
      <c r="J10" s="46">
        <v>16</v>
      </c>
      <c r="K10" s="46">
        <v>4.9000000000000004</v>
      </c>
      <c r="L10" s="46">
        <v>0.5</v>
      </c>
      <c r="P10" s="46" t="s">
        <v>62</v>
      </c>
      <c r="Q10" s="48" t="s">
        <v>63</v>
      </c>
      <c r="R10" s="33">
        <v>0</v>
      </c>
      <c r="S10" s="33">
        <v>0</v>
      </c>
      <c r="T10" s="33">
        <v>0</v>
      </c>
      <c r="U10" s="33">
        <v>1</v>
      </c>
      <c r="V10" s="33">
        <v>14</v>
      </c>
      <c r="W10" s="33">
        <v>15</v>
      </c>
      <c r="X10" s="46">
        <v>15</v>
      </c>
      <c r="Y10" s="46">
        <v>15</v>
      </c>
      <c r="Z10" s="46">
        <v>4.9000000000000004</v>
      </c>
      <c r="AA10" s="46">
        <v>0.26</v>
      </c>
    </row>
    <row r="11" spans="1:27" x14ac:dyDescent="0.25">
      <c r="A11" s="47"/>
      <c r="B11" s="49"/>
      <c r="C11" s="34">
        <v>0</v>
      </c>
      <c r="D11" s="34">
        <v>0</v>
      </c>
      <c r="E11" s="34">
        <v>0.06</v>
      </c>
      <c r="F11" s="34">
        <v>0</v>
      </c>
      <c r="G11" s="34">
        <v>0.94</v>
      </c>
      <c r="H11" s="34">
        <v>1</v>
      </c>
      <c r="I11" s="47"/>
      <c r="J11" s="47"/>
      <c r="K11" s="47"/>
      <c r="L11" s="47"/>
      <c r="P11" s="47"/>
      <c r="Q11" s="49"/>
      <c r="R11" s="34">
        <v>0</v>
      </c>
      <c r="S11" s="34">
        <v>0</v>
      </c>
      <c r="T11" s="34">
        <v>0</v>
      </c>
      <c r="U11" s="34">
        <v>7.0000000000000007E-2</v>
      </c>
      <c r="V11" s="34">
        <v>0.93</v>
      </c>
      <c r="W11" s="34">
        <v>1</v>
      </c>
      <c r="X11" s="47"/>
      <c r="Y11" s="47"/>
      <c r="Z11" s="47"/>
      <c r="AA11" s="47"/>
    </row>
    <row r="12" spans="1:27" x14ac:dyDescent="0.25">
      <c r="A12" s="46" t="s">
        <v>64</v>
      </c>
      <c r="B12" s="48" t="s">
        <v>65</v>
      </c>
      <c r="C12" s="33">
        <v>0</v>
      </c>
      <c r="D12" s="33">
        <v>0</v>
      </c>
      <c r="E12" s="33">
        <v>0</v>
      </c>
      <c r="F12" s="33">
        <v>1</v>
      </c>
      <c r="G12" s="33">
        <v>15</v>
      </c>
      <c r="H12" s="33">
        <v>16</v>
      </c>
      <c r="I12" s="46">
        <v>16</v>
      </c>
      <c r="J12" s="46">
        <v>16</v>
      </c>
      <c r="K12" s="46">
        <v>4.9000000000000004</v>
      </c>
      <c r="L12" s="46">
        <v>0.25</v>
      </c>
      <c r="P12" s="46" t="s">
        <v>64</v>
      </c>
      <c r="Q12" s="48" t="s">
        <v>65</v>
      </c>
      <c r="R12" s="33">
        <v>0</v>
      </c>
      <c r="S12" s="33">
        <v>0</v>
      </c>
      <c r="T12" s="33">
        <v>0</v>
      </c>
      <c r="U12" s="33">
        <v>2</v>
      </c>
      <c r="V12" s="33">
        <v>13</v>
      </c>
      <c r="W12" s="33">
        <v>15</v>
      </c>
      <c r="X12" s="46">
        <v>15</v>
      </c>
      <c r="Y12" s="46">
        <v>15</v>
      </c>
      <c r="Z12" s="46">
        <v>4.9000000000000004</v>
      </c>
      <c r="AA12" s="46">
        <v>0.35</v>
      </c>
    </row>
    <row r="13" spans="1:27" x14ac:dyDescent="0.25">
      <c r="A13" s="47"/>
      <c r="B13" s="49"/>
      <c r="C13" s="34">
        <v>0</v>
      </c>
      <c r="D13" s="34">
        <v>0</v>
      </c>
      <c r="E13" s="34">
        <v>0</v>
      </c>
      <c r="F13" s="34">
        <v>0.06</v>
      </c>
      <c r="G13" s="34">
        <v>0.94</v>
      </c>
      <c r="H13" s="34">
        <v>1</v>
      </c>
      <c r="I13" s="47"/>
      <c r="J13" s="47"/>
      <c r="K13" s="47"/>
      <c r="L13" s="47"/>
      <c r="P13" s="47"/>
      <c r="Q13" s="49"/>
      <c r="R13" s="34">
        <v>0</v>
      </c>
      <c r="S13" s="34">
        <v>0</v>
      </c>
      <c r="T13" s="34">
        <v>0</v>
      </c>
      <c r="U13" s="34">
        <v>0.13</v>
      </c>
      <c r="V13" s="34">
        <v>0.87</v>
      </c>
      <c r="W13" s="34">
        <v>1</v>
      </c>
      <c r="X13" s="47"/>
      <c r="Y13" s="47"/>
      <c r="Z13" s="47"/>
      <c r="AA13" s="47"/>
    </row>
    <row r="14" spans="1:27" x14ac:dyDescent="0.25">
      <c r="A14" s="46" t="s">
        <v>66</v>
      </c>
      <c r="B14" s="48" t="s">
        <v>67</v>
      </c>
      <c r="C14" s="33">
        <v>0</v>
      </c>
      <c r="D14" s="33">
        <v>0</v>
      </c>
      <c r="E14" s="33">
        <v>1</v>
      </c>
      <c r="F14" s="33">
        <v>1</v>
      </c>
      <c r="G14" s="33">
        <v>14</v>
      </c>
      <c r="H14" s="33">
        <v>16</v>
      </c>
      <c r="I14" s="46">
        <v>16</v>
      </c>
      <c r="J14" s="46">
        <v>16</v>
      </c>
      <c r="K14" s="46">
        <v>4.8</v>
      </c>
      <c r="L14" s="46">
        <v>0.54</v>
      </c>
      <c r="P14" s="46" t="s">
        <v>66</v>
      </c>
      <c r="Q14" s="48" t="s">
        <v>67</v>
      </c>
      <c r="R14" s="33">
        <v>0</v>
      </c>
      <c r="S14" s="33">
        <v>0</v>
      </c>
      <c r="T14" s="33">
        <v>1</v>
      </c>
      <c r="U14" s="33">
        <v>2</v>
      </c>
      <c r="V14" s="33">
        <v>12</v>
      </c>
      <c r="W14" s="33">
        <v>15</v>
      </c>
      <c r="X14" s="46">
        <v>15</v>
      </c>
      <c r="Y14" s="46">
        <v>15</v>
      </c>
      <c r="Z14" s="46">
        <v>4.7</v>
      </c>
      <c r="AA14" s="46">
        <v>0.59</v>
      </c>
    </row>
    <row r="15" spans="1:27" x14ac:dyDescent="0.25">
      <c r="A15" s="47"/>
      <c r="B15" s="49"/>
      <c r="C15" s="34">
        <v>0</v>
      </c>
      <c r="D15" s="34">
        <v>0</v>
      </c>
      <c r="E15" s="34">
        <v>0.06</v>
      </c>
      <c r="F15" s="34">
        <v>0.06</v>
      </c>
      <c r="G15" s="34">
        <v>0.88</v>
      </c>
      <c r="H15" s="34">
        <v>1</v>
      </c>
      <c r="I15" s="47"/>
      <c r="J15" s="47"/>
      <c r="K15" s="47"/>
      <c r="L15" s="47"/>
      <c r="P15" s="47"/>
      <c r="Q15" s="49"/>
      <c r="R15" s="34">
        <v>0</v>
      </c>
      <c r="S15" s="34">
        <v>0</v>
      </c>
      <c r="T15" s="34">
        <v>7.0000000000000007E-2</v>
      </c>
      <c r="U15" s="34">
        <v>0.13</v>
      </c>
      <c r="V15" s="34">
        <v>0.8</v>
      </c>
      <c r="W15" s="34">
        <v>1</v>
      </c>
      <c r="X15" s="47"/>
      <c r="Y15" s="47"/>
      <c r="Z15" s="47"/>
      <c r="AA15" s="47"/>
    </row>
    <row r="16" spans="1:27" x14ac:dyDescent="0.25">
      <c r="A16" s="46" t="s">
        <v>68</v>
      </c>
      <c r="B16" s="48" t="s">
        <v>69</v>
      </c>
      <c r="C16" s="33">
        <v>0</v>
      </c>
      <c r="D16" s="33">
        <v>0</v>
      </c>
      <c r="E16" s="33">
        <v>0</v>
      </c>
      <c r="F16" s="33">
        <v>1</v>
      </c>
      <c r="G16" s="33">
        <v>15</v>
      </c>
      <c r="H16" s="33">
        <v>16</v>
      </c>
      <c r="I16" s="46">
        <v>16</v>
      </c>
      <c r="J16" s="46">
        <v>16</v>
      </c>
      <c r="K16" s="46">
        <v>4.9000000000000004</v>
      </c>
      <c r="L16" s="46">
        <v>0.25</v>
      </c>
      <c r="P16" s="46" t="s">
        <v>68</v>
      </c>
      <c r="Q16" s="48" t="s">
        <v>69</v>
      </c>
      <c r="R16" s="33">
        <v>0</v>
      </c>
      <c r="S16" s="33">
        <v>0</v>
      </c>
      <c r="T16" s="33">
        <v>0</v>
      </c>
      <c r="U16" s="33">
        <v>2</v>
      </c>
      <c r="V16" s="33">
        <v>13</v>
      </c>
      <c r="W16" s="33">
        <v>15</v>
      </c>
      <c r="X16" s="46">
        <v>15</v>
      </c>
      <c r="Y16" s="46">
        <v>15</v>
      </c>
      <c r="Z16" s="46">
        <v>4.9000000000000004</v>
      </c>
      <c r="AA16" s="46">
        <v>0.35</v>
      </c>
    </row>
    <row r="17" spans="1:27" x14ac:dyDescent="0.25">
      <c r="A17" s="47"/>
      <c r="B17" s="49"/>
      <c r="C17" s="34">
        <v>0</v>
      </c>
      <c r="D17" s="34">
        <v>0</v>
      </c>
      <c r="E17" s="34">
        <v>0</v>
      </c>
      <c r="F17" s="34">
        <v>0.06</v>
      </c>
      <c r="G17" s="34">
        <v>0.94</v>
      </c>
      <c r="H17" s="34">
        <v>1</v>
      </c>
      <c r="I17" s="47"/>
      <c r="J17" s="47"/>
      <c r="K17" s="47"/>
      <c r="L17" s="47"/>
      <c r="P17" s="47"/>
      <c r="Q17" s="49"/>
      <c r="R17" s="34">
        <v>0</v>
      </c>
      <c r="S17" s="34">
        <v>0</v>
      </c>
      <c r="T17" s="34">
        <v>0</v>
      </c>
      <c r="U17" s="34">
        <v>0.13</v>
      </c>
      <c r="V17" s="34">
        <v>0.87</v>
      </c>
      <c r="W17" s="34">
        <v>1</v>
      </c>
      <c r="X17" s="47"/>
      <c r="Y17" s="47"/>
      <c r="Z17" s="47"/>
      <c r="AA17" s="47"/>
    </row>
    <row r="18" spans="1:27" ht="48.75" customHeight="1" x14ac:dyDescent="0.25">
      <c r="A18" s="46" t="s">
        <v>70</v>
      </c>
      <c r="B18" s="48" t="s">
        <v>71</v>
      </c>
      <c r="C18" s="33">
        <v>0</v>
      </c>
      <c r="D18" s="33">
        <v>0</v>
      </c>
      <c r="E18" s="33">
        <v>0</v>
      </c>
      <c r="F18" s="33">
        <v>1</v>
      </c>
      <c r="G18" s="33">
        <v>15</v>
      </c>
      <c r="H18" s="33">
        <v>16</v>
      </c>
      <c r="I18" s="46">
        <v>16</v>
      </c>
      <c r="J18" s="46">
        <v>16</v>
      </c>
      <c r="K18" s="46">
        <v>4.9000000000000004</v>
      </c>
      <c r="L18" s="46">
        <v>0.25</v>
      </c>
      <c r="P18" s="46" t="s">
        <v>70</v>
      </c>
      <c r="Q18" s="48" t="s">
        <v>71</v>
      </c>
      <c r="R18" s="33">
        <v>0</v>
      </c>
      <c r="S18" s="33">
        <v>0</v>
      </c>
      <c r="T18" s="33">
        <v>0</v>
      </c>
      <c r="U18" s="33">
        <v>2</v>
      </c>
      <c r="V18" s="33">
        <v>13</v>
      </c>
      <c r="W18" s="33">
        <v>15</v>
      </c>
      <c r="X18" s="46">
        <v>15</v>
      </c>
      <c r="Y18" s="46">
        <v>15</v>
      </c>
      <c r="Z18" s="46">
        <v>4.9000000000000004</v>
      </c>
      <c r="AA18" s="46">
        <v>0.35</v>
      </c>
    </row>
    <row r="19" spans="1:27" x14ac:dyDescent="0.25">
      <c r="A19" s="47"/>
      <c r="B19" s="49"/>
      <c r="C19" s="34">
        <v>0</v>
      </c>
      <c r="D19" s="34">
        <v>0</v>
      </c>
      <c r="E19" s="34">
        <v>0</v>
      </c>
      <c r="F19" s="34">
        <v>0.06</v>
      </c>
      <c r="G19" s="34">
        <v>0.94</v>
      </c>
      <c r="H19" s="34">
        <v>1</v>
      </c>
      <c r="I19" s="47"/>
      <c r="J19" s="47"/>
      <c r="K19" s="47"/>
      <c r="L19" s="47"/>
      <c r="P19" s="47"/>
      <c r="Q19" s="49"/>
      <c r="R19" s="34">
        <v>0</v>
      </c>
      <c r="S19" s="34">
        <v>0</v>
      </c>
      <c r="T19" s="34">
        <v>0</v>
      </c>
      <c r="U19" s="34">
        <v>0.13</v>
      </c>
      <c r="V19" s="34">
        <v>0.87</v>
      </c>
      <c r="W19" s="34">
        <v>1</v>
      </c>
      <c r="X19" s="47"/>
      <c r="Y19" s="47"/>
      <c r="Z19" s="47"/>
      <c r="AA19" s="47"/>
    </row>
    <row r="20" spans="1:27" x14ac:dyDescent="0.25">
      <c r="A20" s="46" t="s">
        <v>72</v>
      </c>
      <c r="B20" s="48" t="s">
        <v>73</v>
      </c>
      <c r="C20" s="33">
        <v>0</v>
      </c>
      <c r="D20" s="33">
        <v>0</v>
      </c>
      <c r="E20" s="33">
        <v>0</v>
      </c>
      <c r="F20" s="33">
        <v>0</v>
      </c>
      <c r="G20" s="33">
        <v>16</v>
      </c>
      <c r="H20" s="33">
        <v>16</v>
      </c>
      <c r="I20" s="46">
        <v>16</v>
      </c>
      <c r="J20" s="46">
        <v>16</v>
      </c>
      <c r="K20" s="46">
        <v>5</v>
      </c>
      <c r="L20" s="46">
        <v>0</v>
      </c>
      <c r="P20" s="46" t="s">
        <v>72</v>
      </c>
      <c r="Q20" s="48" t="s">
        <v>73</v>
      </c>
      <c r="R20" s="33">
        <v>0</v>
      </c>
      <c r="S20" s="33">
        <v>0</v>
      </c>
      <c r="T20" s="33">
        <v>1</v>
      </c>
      <c r="U20" s="33">
        <v>1</v>
      </c>
      <c r="V20" s="33">
        <v>13</v>
      </c>
      <c r="W20" s="33">
        <v>15</v>
      </c>
      <c r="X20" s="46">
        <v>15</v>
      </c>
      <c r="Y20" s="46">
        <v>15</v>
      </c>
      <c r="Z20" s="46">
        <v>4.8</v>
      </c>
      <c r="AA20" s="46">
        <v>0.56000000000000005</v>
      </c>
    </row>
    <row r="21" spans="1:27" x14ac:dyDescent="0.25">
      <c r="A21" s="47"/>
      <c r="B21" s="49"/>
      <c r="C21" s="34">
        <v>0</v>
      </c>
      <c r="D21" s="34">
        <v>0</v>
      </c>
      <c r="E21" s="34">
        <v>0</v>
      </c>
      <c r="F21" s="34">
        <v>0</v>
      </c>
      <c r="G21" s="34">
        <v>1</v>
      </c>
      <c r="H21" s="34">
        <v>1</v>
      </c>
      <c r="I21" s="47"/>
      <c r="J21" s="47"/>
      <c r="K21" s="47"/>
      <c r="L21" s="47"/>
      <c r="P21" s="47"/>
      <c r="Q21" s="49"/>
      <c r="R21" s="34">
        <v>0</v>
      </c>
      <c r="S21" s="34">
        <v>0</v>
      </c>
      <c r="T21" s="34">
        <v>7.0000000000000007E-2</v>
      </c>
      <c r="U21" s="34">
        <v>7.0000000000000007E-2</v>
      </c>
      <c r="V21" s="34">
        <v>0.87</v>
      </c>
      <c r="W21" s="34">
        <v>1</v>
      </c>
      <c r="X21" s="47"/>
      <c r="Y21" s="47"/>
      <c r="Z21" s="47"/>
      <c r="AA21" s="47"/>
    </row>
    <row r="22" spans="1:27" ht="23.25" customHeight="1" x14ac:dyDescent="0.25">
      <c r="A22" s="46" t="s">
        <v>74</v>
      </c>
      <c r="B22" s="48" t="s">
        <v>75</v>
      </c>
      <c r="C22" s="33">
        <v>0</v>
      </c>
      <c r="D22" s="33">
        <v>0</v>
      </c>
      <c r="E22" s="33">
        <v>0</v>
      </c>
      <c r="F22" s="33">
        <v>0</v>
      </c>
      <c r="G22" s="33">
        <v>16</v>
      </c>
      <c r="H22" s="33">
        <v>16</v>
      </c>
      <c r="I22" s="46">
        <v>16</v>
      </c>
      <c r="J22" s="46">
        <v>16</v>
      </c>
      <c r="K22" s="46">
        <v>5</v>
      </c>
      <c r="L22" s="46">
        <v>0</v>
      </c>
      <c r="P22" s="46" t="s">
        <v>74</v>
      </c>
      <c r="Q22" s="48" t="s">
        <v>75</v>
      </c>
      <c r="R22" s="33">
        <v>0</v>
      </c>
      <c r="S22" s="33">
        <v>0</v>
      </c>
      <c r="T22" s="33">
        <v>2</v>
      </c>
      <c r="U22" s="33">
        <v>0</v>
      </c>
      <c r="V22" s="33">
        <v>13</v>
      </c>
      <c r="W22" s="33">
        <v>15</v>
      </c>
      <c r="X22" s="46">
        <v>15</v>
      </c>
      <c r="Y22" s="46">
        <v>15</v>
      </c>
      <c r="Z22" s="46">
        <v>4.7</v>
      </c>
      <c r="AA22" s="46">
        <v>0.7</v>
      </c>
    </row>
    <row r="23" spans="1:27" x14ac:dyDescent="0.25">
      <c r="A23" s="47"/>
      <c r="B23" s="49"/>
      <c r="C23" s="34">
        <v>0</v>
      </c>
      <c r="D23" s="34">
        <v>0</v>
      </c>
      <c r="E23" s="34">
        <v>0</v>
      </c>
      <c r="F23" s="34">
        <v>0</v>
      </c>
      <c r="G23" s="34">
        <v>1</v>
      </c>
      <c r="H23" s="34">
        <v>1</v>
      </c>
      <c r="I23" s="47"/>
      <c r="J23" s="47"/>
      <c r="K23" s="47"/>
      <c r="L23" s="47"/>
      <c r="P23" s="47"/>
      <c r="Q23" s="49"/>
      <c r="R23" s="34">
        <v>0</v>
      </c>
      <c r="S23" s="34">
        <v>0</v>
      </c>
      <c r="T23" s="34">
        <v>0.13</v>
      </c>
      <c r="U23" s="34">
        <v>0</v>
      </c>
      <c r="V23" s="34">
        <v>0.87</v>
      </c>
      <c r="W23" s="34">
        <v>1</v>
      </c>
      <c r="X23" s="47"/>
      <c r="Y23" s="47"/>
      <c r="Z23" s="47"/>
      <c r="AA23" s="47"/>
    </row>
    <row r="24" spans="1:27" x14ac:dyDescent="0.25">
      <c r="A24" s="46" t="s">
        <v>76</v>
      </c>
      <c r="B24" s="48" t="s">
        <v>77</v>
      </c>
      <c r="C24" s="33">
        <v>0</v>
      </c>
      <c r="D24" s="33">
        <v>0</v>
      </c>
      <c r="E24" s="33">
        <v>0</v>
      </c>
      <c r="F24" s="33">
        <v>2</v>
      </c>
      <c r="G24" s="33">
        <v>14</v>
      </c>
      <c r="H24" s="33">
        <v>16</v>
      </c>
      <c r="I24" s="46">
        <v>16</v>
      </c>
      <c r="J24" s="46">
        <v>16</v>
      </c>
      <c r="K24" s="46">
        <v>4.9000000000000004</v>
      </c>
      <c r="L24" s="46">
        <v>0.34</v>
      </c>
      <c r="P24" s="46" t="s">
        <v>76</v>
      </c>
      <c r="Q24" s="48" t="s">
        <v>77</v>
      </c>
      <c r="R24" s="33">
        <v>0</v>
      </c>
      <c r="S24" s="33">
        <v>1</v>
      </c>
      <c r="T24" s="33">
        <v>0</v>
      </c>
      <c r="U24" s="33">
        <v>2</v>
      </c>
      <c r="V24" s="33">
        <v>12</v>
      </c>
      <c r="W24" s="33">
        <v>15</v>
      </c>
      <c r="X24" s="46">
        <v>15</v>
      </c>
      <c r="Y24" s="46">
        <v>15</v>
      </c>
      <c r="Z24" s="46">
        <v>4.7</v>
      </c>
      <c r="AA24" s="46">
        <v>0.82</v>
      </c>
    </row>
    <row r="25" spans="1:27" x14ac:dyDescent="0.25">
      <c r="A25" s="47"/>
      <c r="B25" s="49"/>
      <c r="C25" s="34">
        <v>0</v>
      </c>
      <c r="D25" s="34">
        <v>0</v>
      </c>
      <c r="E25" s="34">
        <v>0</v>
      </c>
      <c r="F25" s="34">
        <v>0.13</v>
      </c>
      <c r="G25" s="34">
        <v>0.88</v>
      </c>
      <c r="H25" s="34">
        <v>1</v>
      </c>
      <c r="I25" s="47"/>
      <c r="J25" s="47"/>
      <c r="K25" s="47"/>
      <c r="L25" s="47"/>
      <c r="P25" s="47"/>
      <c r="Q25" s="49"/>
      <c r="R25" s="34">
        <v>0</v>
      </c>
      <c r="S25" s="34">
        <v>7.0000000000000007E-2</v>
      </c>
      <c r="T25" s="34">
        <v>0</v>
      </c>
      <c r="U25" s="34">
        <v>0.13</v>
      </c>
      <c r="V25" s="34">
        <v>0.8</v>
      </c>
      <c r="W25" s="34">
        <v>1</v>
      </c>
      <c r="X25" s="47"/>
      <c r="Y25" s="47"/>
      <c r="Z25" s="47"/>
      <c r="AA25" s="47"/>
    </row>
    <row r="26" spans="1:27" x14ac:dyDescent="0.25">
      <c r="A26" s="3"/>
      <c r="P26" s="3"/>
    </row>
    <row r="27" spans="1:27" x14ac:dyDescent="0.25">
      <c r="A27" s="27" t="s">
        <v>79</v>
      </c>
      <c r="B27" s="43" t="s">
        <v>80</v>
      </c>
      <c r="C27" s="44"/>
      <c r="D27" s="44"/>
      <c r="E27" s="45"/>
      <c r="F27" s="28"/>
      <c r="G27" s="28"/>
      <c r="H27" s="28"/>
      <c r="I27" s="29"/>
      <c r="P27" s="27" t="s">
        <v>79</v>
      </c>
      <c r="Q27" s="43" t="s">
        <v>80</v>
      </c>
      <c r="R27" s="44"/>
      <c r="S27" s="44"/>
      <c r="T27" s="45"/>
      <c r="U27" s="28"/>
      <c r="V27" s="28"/>
      <c r="W27" s="28"/>
      <c r="X27" s="29"/>
    </row>
    <row r="28" spans="1:27" ht="26.25" x14ac:dyDescent="0.25">
      <c r="A28" s="30"/>
      <c r="B28" s="31" t="s">
        <v>51</v>
      </c>
      <c r="C28" s="51" t="s">
        <v>52</v>
      </c>
      <c r="D28" s="52"/>
      <c r="E28" s="52"/>
      <c r="F28" s="52"/>
      <c r="G28" s="53"/>
      <c r="H28" s="31" t="s">
        <v>53</v>
      </c>
      <c r="I28" s="31" t="s">
        <v>54</v>
      </c>
      <c r="P28" s="30"/>
      <c r="Q28" s="31" t="s">
        <v>51</v>
      </c>
      <c r="R28" s="51" t="s">
        <v>52</v>
      </c>
      <c r="S28" s="52"/>
      <c r="T28" s="52"/>
      <c r="U28" s="52"/>
      <c r="V28" s="53"/>
      <c r="W28" s="31" t="s">
        <v>53</v>
      </c>
      <c r="X28" s="31" t="s">
        <v>54</v>
      </c>
    </row>
    <row r="29" spans="1:27" x14ac:dyDescent="0.25">
      <c r="A29" s="32"/>
      <c r="B29" s="32"/>
      <c r="C29" s="31" t="s">
        <v>81</v>
      </c>
      <c r="D29" s="31" t="s">
        <v>82</v>
      </c>
      <c r="E29" s="31" t="s">
        <v>83</v>
      </c>
      <c r="F29" s="31" t="s">
        <v>84</v>
      </c>
      <c r="G29" s="31" t="s">
        <v>57</v>
      </c>
      <c r="H29" s="32"/>
      <c r="I29" s="32"/>
      <c r="P29" s="32"/>
      <c r="Q29" s="32"/>
      <c r="R29" s="31" t="s">
        <v>81</v>
      </c>
      <c r="S29" s="31" t="s">
        <v>82</v>
      </c>
      <c r="T29" s="31" t="s">
        <v>83</v>
      </c>
      <c r="U29" s="31" t="s">
        <v>84</v>
      </c>
      <c r="V29" s="31" t="s">
        <v>57</v>
      </c>
      <c r="W29" s="32"/>
      <c r="X29" s="32"/>
    </row>
    <row r="30" spans="1:27" x14ac:dyDescent="0.25">
      <c r="A30" s="46" t="s">
        <v>85</v>
      </c>
      <c r="B30" s="48" t="s">
        <v>86</v>
      </c>
      <c r="C30" s="33">
        <v>0</v>
      </c>
      <c r="D30" s="33">
        <v>8</v>
      </c>
      <c r="E30" s="33">
        <v>6</v>
      </c>
      <c r="F30" s="33">
        <v>2</v>
      </c>
      <c r="G30" s="33">
        <v>16</v>
      </c>
      <c r="H30" s="46">
        <v>16</v>
      </c>
      <c r="I30" s="46">
        <v>16</v>
      </c>
      <c r="P30" s="46" t="s">
        <v>85</v>
      </c>
      <c r="Q30" s="48" t="s">
        <v>86</v>
      </c>
      <c r="R30" s="33">
        <v>1</v>
      </c>
      <c r="S30" s="33">
        <v>9</v>
      </c>
      <c r="T30" s="33">
        <v>4</v>
      </c>
      <c r="U30" s="33">
        <v>1</v>
      </c>
      <c r="V30" s="33">
        <v>15</v>
      </c>
      <c r="W30" s="46">
        <v>15</v>
      </c>
      <c r="X30" s="46">
        <v>15</v>
      </c>
    </row>
    <row r="31" spans="1:27" x14ac:dyDescent="0.25">
      <c r="A31" s="47"/>
      <c r="B31" s="49"/>
      <c r="C31" s="34">
        <v>0</v>
      </c>
      <c r="D31" s="34">
        <v>0.5</v>
      </c>
      <c r="E31" s="34">
        <v>0.38</v>
      </c>
      <c r="F31" s="34">
        <v>0.13</v>
      </c>
      <c r="G31" s="34">
        <v>1</v>
      </c>
      <c r="H31" s="47"/>
      <c r="I31" s="47"/>
      <c r="P31" s="47"/>
      <c r="Q31" s="49"/>
      <c r="R31" s="34">
        <v>7.0000000000000007E-2</v>
      </c>
      <c r="S31" s="34">
        <v>0.6</v>
      </c>
      <c r="T31" s="34">
        <v>0.27</v>
      </c>
      <c r="U31" s="34">
        <v>7.0000000000000007E-2</v>
      </c>
      <c r="V31" s="34">
        <v>1</v>
      </c>
      <c r="W31" s="47"/>
      <c r="X31" s="47"/>
    </row>
    <row r="32" spans="1:27" x14ac:dyDescent="0.25">
      <c r="A32" s="46" t="s">
        <v>87</v>
      </c>
      <c r="B32" s="48" t="s">
        <v>88</v>
      </c>
      <c r="C32" s="33">
        <v>9</v>
      </c>
      <c r="D32" s="33">
        <v>5</v>
      </c>
      <c r="E32" s="33">
        <v>0</v>
      </c>
      <c r="F32" s="33">
        <v>1</v>
      </c>
      <c r="G32" s="33">
        <v>15</v>
      </c>
      <c r="H32" s="46">
        <v>15</v>
      </c>
      <c r="I32" s="46">
        <v>16</v>
      </c>
      <c r="P32" s="46" t="s">
        <v>87</v>
      </c>
      <c r="Q32" s="48" t="s">
        <v>88</v>
      </c>
      <c r="R32" s="33">
        <v>8</v>
      </c>
      <c r="S32" s="33">
        <v>4</v>
      </c>
      <c r="T32" s="33">
        <v>1</v>
      </c>
      <c r="U32" s="33">
        <v>1</v>
      </c>
      <c r="V32" s="33">
        <v>14</v>
      </c>
      <c r="W32" s="46">
        <v>14</v>
      </c>
      <c r="X32" s="46">
        <v>15</v>
      </c>
    </row>
    <row r="33" spans="1:24" x14ac:dyDescent="0.25">
      <c r="A33" s="47"/>
      <c r="B33" s="49"/>
      <c r="C33" s="34">
        <v>0.6</v>
      </c>
      <c r="D33" s="34">
        <v>0.33</v>
      </c>
      <c r="E33" s="34">
        <v>0</v>
      </c>
      <c r="F33" s="34">
        <v>7.0000000000000007E-2</v>
      </c>
      <c r="G33" s="34">
        <v>1</v>
      </c>
      <c r="H33" s="47"/>
      <c r="I33" s="47"/>
      <c r="P33" s="47"/>
      <c r="Q33" s="49"/>
      <c r="R33" s="34">
        <v>0.56999999999999995</v>
      </c>
      <c r="S33" s="34">
        <v>0.28999999999999998</v>
      </c>
      <c r="T33" s="34">
        <v>7.0000000000000007E-2</v>
      </c>
      <c r="U33" s="34">
        <v>7.0000000000000007E-2</v>
      </c>
      <c r="V33" s="34">
        <v>1</v>
      </c>
      <c r="W33" s="47"/>
      <c r="X33" s="47"/>
    </row>
    <row r="34" spans="1:24" x14ac:dyDescent="0.25">
      <c r="A34" s="46" t="s">
        <v>89</v>
      </c>
      <c r="B34" s="48" t="s">
        <v>90</v>
      </c>
      <c r="C34" s="33">
        <v>11</v>
      </c>
      <c r="D34" s="33">
        <v>2</v>
      </c>
      <c r="E34" s="33">
        <v>0</v>
      </c>
      <c r="F34" s="33">
        <v>0</v>
      </c>
      <c r="G34" s="33">
        <v>13</v>
      </c>
      <c r="H34" s="46">
        <v>13</v>
      </c>
      <c r="I34" s="46">
        <v>16</v>
      </c>
      <c r="P34" s="46" t="s">
        <v>89</v>
      </c>
      <c r="Q34" s="48" t="s">
        <v>90</v>
      </c>
      <c r="R34" s="33">
        <v>10</v>
      </c>
      <c r="S34" s="33">
        <v>2</v>
      </c>
      <c r="T34" s="33">
        <v>0</v>
      </c>
      <c r="U34" s="33">
        <v>1</v>
      </c>
      <c r="V34" s="33">
        <v>13</v>
      </c>
      <c r="W34" s="46">
        <v>13</v>
      </c>
      <c r="X34" s="46">
        <v>15</v>
      </c>
    </row>
    <row r="35" spans="1:24" x14ac:dyDescent="0.25">
      <c r="A35" s="47"/>
      <c r="B35" s="49"/>
      <c r="C35" s="34">
        <v>0.85</v>
      </c>
      <c r="D35" s="34">
        <v>0.15</v>
      </c>
      <c r="E35" s="34">
        <v>0</v>
      </c>
      <c r="F35" s="34">
        <v>0</v>
      </c>
      <c r="G35" s="34">
        <v>1</v>
      </c>
      <c r="H35" s="47"/>
      <c r="I35" s="47"/>
      <c r="P35" s="47"/>
      <c r="Q35" s="49"/>
      <c r="R35" s="34">
        <v>0.77</v>
      </c>
      <c r="S35" s="34">
        <v>0.15</v>
      </c>
      <c r="T35" s="34">
        <v>0</v>
      </c>
      <c r="U35" s="34">
        <v>0.08</v>
      </c>
      <c r="V35" s="34">
        <v>1</v>
      </c>
      <c r="W35" s="47"/>
      <c r="X35" s="47"/>
    </row>
    <row r="36" spans="1:24" x14ac:dyDescent="0.25">
      <c r="A36" s="46" t="s">
        <v>91</v>
      </c>
      <c r="B36" s="48" t="s">
        <v>92</v>
      </c>
      <c r="C36" s="33">
        <v>0</v>
      </c>
      <c r="D36" s="33">
        <v>6</v>
      </c>
      <c r="E36" s="33">
        <v>2</v>
      </c>
      <c r="F36" s="33">
        <v>8</v>
      </c>
      <c r="G36" s="33">
        <v>16</v>
      </c>
      <c r="H36" s="46">
        <v>16</v>
      </c>
      <c r="I36" s="46">
        <v>16</v>
      </c>
      <c r="P36" s="46" t="s">
        <v>91</v>
      </c>
      <c r="Q36" s="48" t="s">
        <v>92</v>
      </c>
      <c r="R36" s="33">
        <v>1</v>
      </c>
      <c r="S36" s="33">
        <v>7</v>
      </c>
      <c r="T36" s="33">
        <v>1</v>
      </c>
      <c r="U36" s="33">
        <v>6</v>
      </c>
      <c r="V36" s="33">
        <v>15</v>
      </c>
      <c r="W36" s="46">
        <v>15</v>
      </c>
      <c r="X36" s="46">
        <v>15</v>
      </c>
    </row>
    <row r="37" spans="1:24" x14ac:dyDescent="0.25">
      <c r="A37" s="47"/>
      <c r="B37" s="49"/>
      <c r="C37" s="34">
        <v>0</v>
      </c>
      <c r="D37" s="34">
        <v>0.38</v>
      </c>
      <c r="E37" s="34">
        <v>0.13</v>
      </c>
      <c r="F37" s="34">
        <v>0.5</v>
      </c>
      <c r="G37" s="34">
        <v>1</v>
      </c>
      <c r="H37" s="47"/>
      <c r="I37" s="47"/>
      <c r="P37" s="47"/>
      <c r="Q37" s="49"/>
      <c r="R37" s="34">
        <v>7.0000000000000007E-2</v>
      </c>
      <c r="S37" s="34">
        <v>0.47</v>
      </c>
      <c r="T37" s="34">
        <v>7.0000000000000007E-2</v>
      </c>
      <c r="U37" s="34">
        <v>0.4</v>
      </c>
      <c r="V37" s="34">
        <v>1</v>
      </c>
      <c r="W37" s="47"/>
      <c r="X37" s="47"/>
    </row>
    <row r="38" spans="1:24" x14ac:dyDescent="0.25">
      <c r="A38" s="3"/>
      <c r="P38" s="3"/>
    </row>
    <row r="39" spans="1:24" x14ac:dyDescent="0.25">
      <c r="A39" s="27" t="s">
        <v>93</v>
      </c>
      <c r="B39" s="43" t="s">
        <v>94</v>
      </c>
      <c r="C39" s="44"/>
      <c r="D39" s="44"/>
      <c r="E39" s="44"/>
      <c r="F39" s="45"/>
      <c r="P39" s="27" t="s">
        <v>93</v>
      </c>
      <c r="Q39" s="43" t="s">
        <v>94</v>
      </c>
      <c r="R39" s="44"/>
      <c r="S39" s="44"/>
      <c r="T39" s="44"/>
      <c r="U39" s="45"/>
    </row>
    <row r="40" spans="1:24" ht="26.25" x14ac:dyDescent="0.25">
      <c r="A40" s="32"/>
      <c r="B40" s="35" t="s">
        <v>52</v>
      </c>
      <c r="C40" s="31" t="s">
        <v>95</v>
      </c>
      <c r="D40" s="31" t="s">
        <v>96</v>
      </c>
      <c r="E40" s="31" t="s">
        <v>53</v>
      </c>
      <c r="F40" s="31" t="s">
        <v>97</v>
      </c>
      <c r="P40" s="32"/>
      <c r="Q40" s="35" t="s">
        <v>52</v>
      </c>
      <c r="R40" s="31" t="s">
        <v>95</v>
      </c>
      <c r="S40" s="31" t="s">
        <v>96</v>
      </c>
      <c r="T40" s="31" t="s">
        <v>53</v>
      </c>
      <c r="U40" s="31" t="s">
        <v>97</v>
      </c>
    </row>
    <row r="41" spans="1:24" x14ac:dyDescent="0.25">
      <c r="A41" s="32"/>
      <c r="B41" s="36" t="s">
        <v>98</v>
      </c>
      <c r="C41" s="31">
        <v>12</v>
      </c>
      <c r="D41" s="37">
        <v>0.75</v>
      </c>
      <c r="E41" s="37">
        <v>0.8</v>
      </c>
      <c r="F41" s="37">
        <v>0.8</v>
      </c>
      <c r="P41" s="32"/>
      <c r="Q41" s="36" t="s">
        <v>98</v>
      </c>
      <c r="R41" s="31">
        <v>10</v>
      </c>
      <c r="S41" s="37">
        <v>0.67</v>
      </c>
      <c r="T41" s="37">
        <v>0.67</v>
      </c>
      <c r="U41" s="37">
        <v>0.67</v>
      </c>
    </row>
    <row r="42" spans="1:24" x14ac:dyDescent="0.25">
      <c r="A42" s="32"/>
      <c r="B42" s="36" t="s">
        <v>99</v>
      </c>
      <c r="C42" s="31">
        <v>0</v>
      </c>
      <c r="D42" s="37">
        <v>0</v>
      </c>
      <c r="E42" s="37">
        <v>0</v>
      </c>
      <c r="F42" s="37">
        <v>0.8</v>
      </c>
      <c r="P42" s="32"/>
      <c r="Q42" s="36" t="s">
        <v>99</v>
      </c>
      <c r="R42" s="31">
        <v>2</v>
      </c>
      <c r="S42" s="37">
        <v>0.13</v>
      </c>
      <c r="T42" s="37">
        <v>0.13</v>
      </c>
      <c r="U42" s="37">
        <v>0.8</v>
      </c>
    </row>
    <row r="43" spans="1:24" ht="26.25" x14ac:dyDescent="0.25">
      <c r="A43" s="32"/>
      <c r="B43" s="36" t="s">
        <v>100</v>
      </c>
      <c r="C43" s="31">
        <v>3</v>
      </c>
      <c r="D43" s="37">
        <v>0.19</v>
      </c>
      <c r="E43" s="37">
        <v>0.2</v>
      </c>
      <c r="F43" s="37">
        <v>1</v>
      </c>
      <c r="P43" s="32"/>
      <c r="Q43" s="36" t="s">
        <v>100</v>
      </c>
      <c r="R43" s="31">
        <v>1</v>
      </c>
      <c r="S43" s="37">
        <v>7.0000000000000007E-2</v>
      </c>
      <c r="T43" s="37">
        <v>7.0000000000000007E-2</v>
      </c>
      <c r="U43" s="37">
        <v>0.87</v>
      </c>
    </row>
    <row r="44" spans="1:24" x14ac:dyDescent="0.25">
      <c r="A44" s="32"/>
      <c r="B44" s="36" t="s">
        <v>101</v>
      </c>
      <c r="C44" s="31">
        <v>0</v>
      </c>
      <c r="D44" s="37">
        <v>0</v>
      </c>
      <c r="E44" s="37">
        <v>0</v>
      </c>
      <c r="F44" s="37">
        <v>1</v>
      </c>
      <c r="P44" s="32"/>
      <c r="Q44" s="36" t="s">
        <v>101</v>
      </c>
      <c r="R44" s="31">
        <v>2</v>
      </c>
      <c r="S44" s="37">
        <v>0.13</v>
      </c>
      <c r="T44" s="37">
        <v>0.13</v>
      </c>
      <c r="U44" s="37">
        <v>1</v>
      </c>
    </row>
    <row r="45" spans="1:24" x14ac:dyDescent="0.25">
      <c r="A45" s="31" t="s">
        <v>53</v>
      </c>
      <c r="B45" s="35" t="s">
        <v>57</v>
      </c>
      <c r="C45" s="31">
        <v>15</v>
      </c>
      <c r="D45" s="37">
        <v>0.94</v>
      </c>
      <c r="E45" s="37">
        <v>1</v>
      </c>
      <c r="F45" s="30"/>
      <c r="P45" s="31" t="s">
        <v>53</v>
      </c>
      <c r="Q45" s="35" t="s">
        <v>57</v>
      </c>
      <c r="R45" s="31">
        <v>15</v>
      </c>
      <c r="S45" s="37">
        <v>1</v>
      </c>
      <c r="T45" s="37">
        <v>1</v>
      </c>
      <c r="U45" s="30"/>
    </row>
    <row r="46" spans="1:24" x14ac:dyDescent="0.25">
      <c r="A46" s="41"/>
      <c r="B46" s="50"/>
      <c r="C46" s="50"/>
      <c r="D46" s="50"/>
      <c r="E46" s="50"/>
      <c r="F46" s="42"/>
      <c r="P46" s="41"/>
      <c r="Q46" s="50"/>
      <c r="R46" s="50"/>
      <c r="S46" s="50"/>
      <c r="T46" s="50"/>
      <c r="U46" s="42"/>
    </row>
    <row r="47" spans="1:24" ht="26.25" x14ac:dyDescent="0.25">
      <c r="A47" s="41"/>
      <c r="B47" s="42"/>
      <c r="C47" s="31" t="s">
        <v>55</v>
      </c>
      <c r="D47" s="31">
        <v>1.4</v>
      </c>
      <c r="E47" s="31" t="s">
        <v>56</v>
      </c>
      <c r="F47" s="31">
        <v>0.8</v>
      </c>
      <c r="P47" s="41"/>
      <c r="Q47" s="42"/>
      <c r="R47" s="31" t="s">
        <v>55</v>
      </c>
      <c r="S47" s="31">
        <v>1.7</v>
      </c>
      <c r="T47" s="31" t="s">
        <v>56</v>
      </c>
      <c r="U47" s="31">
        <v>1.1000000000000001</v>
      </c>
    </row>
    <row r="48" spans="1:24" x14ac:dyDescent="0.25">
      <c r="A48" s="3"/>
      <c r="P48" s="3"/>
    </row>
    <row r="49" spans="1:21" ht="26.25" x14ac:dyDescent="0.25">
      <c r="A49" s="38" t="s">
        <v>102</v>
      </c>
      <c r="B49" s="43" t="s">
        <v>103</v>
      </c>
      <c r="C49" s="44"/>
      <c r="D49" s="44"/>
      <c r="E49" s="44"/>
      <c r="F49" s="45"/>
      <c r="P49" s="38" t="s">
        <v>102</v>
      </c>
      <c r="Q49" s="43" t="s">
        <v>103</v>
      </c>
      <c r="R49" s="44"/>
      <c r="S49" s="44"/>
      <c r="T49" s="44"/>
      <c r="U49" s="45"/>
    </row>
    <row r="50" spans="1:21" ht="26.25" x14ac:dyDescent="0.25">
      <c r="A50" s="32"/>
      <c r="B50" s="35" t="s">
        <v>52</v>
      </c>
      <c r="C50" s="35" t="s">
        <v>95</v>
      </c>
      <c r="D50" s="35" t="s">
        <v>96</v>
      </c>
      <c r="E50" s="35" t="s">
        <v>53</v>
      </c>
      <c r="F50" s="35" t="s">
        <v>97</v>
      </c>
      <c r="P50" s="32"/>
      <c r="Q50" s="35" t="s">
        <v>52</v>
      </c>
      <c r="R50" s="35" t="s">
        <v>95</v>
      </c>
      <c r="S50" s="35" t="s">
        <v>96</v>
      </c>
      <c r="T50" s="35" t="s">
        <v>53</v>
      </c>
      <c r="U50" s="35" t="s">
        <v>97</v>
      </c>
    </row>
    <row r="51" spans="1:21" ht="26.25" x14ac:dyDescent="0.25">
      <c r="A51" s="3"/>
      <c r="P51" s="32"/>
      <c r="Q51" s="36" t="s">
        <v>150</v>
      </c>
      <c r="R51" s="31">
        <v>1</v>
      </c>
      <c r="S51" s="37">
        <v>7.0000000000000007E-2</v>
      </c>
      <c r="T51" s="37">
        <v>0.5</v>
      </c>
      <c r="U51" s="37">
        <v>0.5</v>
      </c>
    </row>
    <row r="52" spans="1:21" ht="26.25" x14ac:dyDescent="0.25">
      <c r="A52" s="27" t="s">
        <v>105</v>
      </c>
      <c r="B52" s="43" t="s">
        <v>106</v>
      </c>
      <c r="C52" s="44"/>
      <c r="D52" s="44"/>
      <c r="E52" s="44"/>
      <c r="F52" s="45"/>
      <c r="P52" s="32"/>
      <c r="Q52" s="36" t="s">
        <v>151</v>
      </c>
      <c r="R52" s="31">
        <v>1</v>
      </c>
      <c r="S52" s="37">
        <v>7.0000000000000007E-2</v>
      </c>
      <c r="T52" s="37">
        <v>0.5</v>
      </c>
      <c r="U52" s="37">
        <v>1</v>
      </c>
    </row>
    <row r="53" spans="1:21" x14ac:dyDescent="0.25">
      <c r="A53" s="32"/>
      <c r="B53" s="31" t="s">
        <v>52</v>
      </c>
      <c r="C53" s="31" t="s">
        <v>95</v>
      </c>
      <c r="D53" s="31" t="s">
        <v>96</v>
      </c>
      <c r="E53" s="31" t="s">
        <v>53</v>
      </c>
      <c r="F53" s="31" t="s">
        <v>97</v>
      </c>
      <c r="P53" s="31" t="s">
        <v>53</v>
      </c>
      <c r="Q53" s="35" t="s">
        <v>57</v>
      </c>
      <c r="R53" s="31">
        <v>2</v>
      </c>
      <c r="S53" s="37">
        <v>0.13</v>
      </c>
      <c r="T53" s="37">
        <v>1</v>
      </c>
      <c r="U53" s="30"/>
    </row>
    <row r="54" spans="1:21" x14ac:dyDescent="0.25">
      <c r="A54" s="32"/>
      <c r="B54" s="36" t="s">
        <v>147</v>
      </c>
      <c r="C54" s="31">
        <v>1</v>
      </c>
      <c r="D54" s="37">
        <v>0.06</v>
      </c>
      <c r="E54" s="37">
        <v>0.25</v>
      </c>
      <c r="F54" s="37">
        <v>0.25</v>
      </c>
      <c r="P54" s="3"/>
    </row>
    <row r="55" spans="1:21" ht="26.25" x14ac:dyDescent="0.25">
      <c r="A55" s="32"/>
      <c r="B55" s="36" t="s">
        <v>148</v>
      </c>
      <c r="C55" s="31">
        <v>1</v>
      </c>
      <c r="D55" s="37">
        <v>0.06</v>
      </c>
      <c r="E55" s="37">
        <v>0.25</v>
      </c>
      <c r="F55" s="37">
        <v>0.5</v>
      </c>
      <c r="P55" s="27" t="s">
        <v>105</v>
      </c>
      <c r="Q55" s="43" t="s">
        <v>106</v>
      </c>
      <c r="R55" s="44"/>
      <c r="S55" s="44"/>
      <c r="T55" s="44"/>
      <c r="U55" s="45"/>
    </row>
    <row r="56" spans="1:21" ht="26.25" x14ac:dyDescent="0.25">
      <c r="A56" s="32"/>
      <c r="B56" s="36" t="s">
        <v>149</v>
      </c>
      <c r="C56" s="31">
        <v>1</v>
      </c>
      <c r="D56" s="37">
        <v>0.06</v>
      </c>
      <c r="E56" s="37">
        <v>0.25</v>
      </c>
      <c r="F56" s="37">
        <v>0.75</v>
      </c>
      <c r="P56" s="32"/>
      <c r="Q56" s="31" t="s">
        <v>52</v>
      </c>
      <c r="R56" s="31" t="s">
        <v>95</v>
      </c>
      <c r="S56" s="31" t="s">
        <v>96</v>
      </c>
      <c r="T56" s="31" t="s">
        <v>53</v>
      </c>
      <c r="U56" s="31" t="s">
        <v>97</v>
      </c>
    </row>
    <row r="57" spans="1:21" ht="39" x14ac:dyDescent="0.25">
      <c r="A57" s="32"/>
      <c r="B57" s="36" t="s">
        <v>19</v>
      </c>
      <c r="C57" s="31">
        <v>1</v>
      </c>
      <c r="D57" s="37">
        <v>0.06</v>
      </c>
      <c r="E57" s="37">
        <v>0.25</v>
      </c>
      <c r="F57" s="37">
        <v>1</v>
      </c>
      <c r="P57" s="32"/>
      <c r="Q57" s="36" t="s">
        <v>152</v>
      </c>
      <c r="R57" s="31">
        <v>1</v>
      </c>
      <c r="S57" s="37">
        <v>7.0000000000000007E-2</v>
      </c>
      <c r="T57" s="37">
        <v>0.33</v>
      </c>
      <c r="U57" s="37">
        <v>0.33</v>
      </c>
    </row>
    <row r="58" spans="1:21" ht="166.5" x14ac:dyDescent="0.25">
      <c r="A58" s="31" t="s">
        <v>53</v>
      </c>
      <c r="B58" s="35" t="s">
        <v>57</v>
      </c>
      <c r="C58" s="31">
        <v>4</v>
      </c>
      <c r="D58" s="37">
        <v>0.25</v>
      </c>
      <c r="E58" s="37">
        <v>1</v>
      </c>
      <c r="F58" s="30"/>
      <c r="P58" s="32"/>
      <c r="Q58" s="36" t="s">
        <v>153</v>
      </c>
      <c r="R58" s="31">
        <v>1</v>
      </c>
      <c r="S58" s="37">
        <v>7.0000000000000007E-2</v>
      </c>
      <c r="T58" s="37">
        <v>0.33</v>
      </c>
      <c r="U58" s="37">
        <v>0.67</v>
      </c>
    </row>
    <row r="59" spans="1:21" ht="26.25" x14ac:dyDescent="0.25">
      <c r="P59" s="32"/>
      <c r="Q59" s="36" t="s">
        <v>154</v>
      </c>
      <c r="R59" s="31">
        <v>1</v>
      </c>
      <c r="S59" s="37">
        <v>7.0000000000000007E-2</v>
      </c>
      <c r="T59" s="37">
        <v>0.33</v>
      </c>
      <c r="U59" s="37">
        <v>1</v>
      </c>
    </row>
    <row r="60" spans="1:21" x14ac:dyDescent="0.25">
      <c r="P60" s="31" t="s">
        <v>53</v>
      </c>
      <c r="Q60" s="35" t="s">
        <v>57</v>
      </c>
      <c r="R60" s="31">
        <v>3</v>
      </c>
      <c r="S60" s="37">
        <v>0.2</v>
      </c>
      <c r="T60" s="37">
        <v>1</v>
      </c>
      <c r="U60" s="30"/>
    </row>
  </sheetData>
  <mergeCells count="172">
    <mergeCell ref="K6:K7"/>
    <mergeCell ref="L6:L7"/>
    <mergeCell ref="A8:A9"/>
    <mergeCell ref="B8:B9"/>
    <mergeCell ref="I8:I9"/>
    <mergeCell ref="J8:J9"/>
    <mergeCell ref="K8:K9"/>
    <mergeCell ref="L8:L9"/>
    <mergeCell ref="A1:J1"/>
    <mergeCell ref="B3:E3"/>
    <mergeCell ref="C4:H4"/>
    <mergeCell ref="A6:A7"/>
    <mergeCell ref="B6:B7"/>
    <mergeCell ref="I6:I7"/>
    <mergeCell ref="J6:J7"/>
    <mergeCell ref="A12:A13"/>
    <mergeCell ref="B12:B13"/>
    <mergeCell ref="I12:I13"/>
    <mergeCell ref="J12:J13"/>
    <mergeCell ref="K12:K13"/>
    <mergeCell ref="L12:L13"/>
    <mergeCell ref="A10:A11"/>
    <mergeCell ref="B10:B11"/>
    <mergeCell ref="I10:I11"/>
    <mergeCell ref="J10:J11"/>
    <mergeCell ref="K10:K11"/>
    <mergeCell ref="L10:L11"/>
    <mergeCell ref="A16:A17"/>
    <mergeCell ref="B16:B17"/>
    <mergeCell ref="I16:I17"/>
    <mergeCell ref="J16:J17"/>
    <mergeCell ref="K16:K17"/>
    <mergeCell ref="L16:L17"/>
    <mergeCell ref="A14:A15"/>
    <mergeCell ref="B14:B15"/>
    <mergeCell ref="I14:I15"/>
    <mergeCell ref="J14:J15"/>
    <mergeCell ref="K14:K15"/>
    <mergeCell ref="L14:L15"/>
    <mergeCell ref="K22:K23"/>
    <mergeCell ref="L22:L23"/>
    <mergeCell ref="A20:A21"/>
    <mergeCell ref="B20:B21"/>
    <mergeCell ref="I20:I21"/>
    <mergeCell ref="J20:J21"/>
    <mergeCell ref="K20:K21"/>
    <mergeCell ref="L20:L21"/>
    <mergeCell ref="A18:A19"/>
    <mergeCell ref="B18:B19"/>
    <mergeCell ref="I18:I19"/>
    <mergeCell ref="J18:J19"/>
    <mergeCell ref="K18:K19"/>
    <mergeCell ref="L18:L19"/>
    <mergeCell ref="B49:F49"/>
    <mergeCell ref="B52:F52"/>
    <mergeCell ref="P1:Y1"/>
    <mergeCell ref="Q3:T3"/>
    <mergeCell ref="R4:W4"/>
    <mergeCell ref="P6:P7"/>
    <mergeCell ref="Q6:Q7"/>
    <mergeCell ref="X6:X7"/>
    <mergeCell ref="Y6:Y7"/>
    <mergeCell ref="B36:B37"/>
    <mergeCell ref="H36:H37"/>
    <mergeCell ref="I36:I37"/>
    <mergeCell ref="B39:F39"/>
    <mergeCell ref="A46:F46"/>
    <mergeCell ref="A32:A33"/>
    <mergeCell ref="B32:B33"/>
    <mergeCell ref="H32:H33"/>
    <mergeCell ref="I32:I33"/>
    <mergeCell ref="A34:A35"/>
    <mergeCell ref="B34:B35"/>
    <mergeCell ref="H34:H35"/>
    <mergeCell ref="I34:I35"/>
    <mergeCell ref="B27:E27"/>
    <mergeCell ref="C28:G28"/>
    <mergeCell ref="Z6:Z7"/>
    <mergeCell ref="AA6:AA7"/>
    <mergeCell ref="P8:P9"/>
    <mergeCell ref="Q8:Q9"/>
    <mergeCell ref="X8:X9"/>
    <mergeCell ref="Y8:Y9"/>
    <mergeCell ref="Z8:Z9"/>
    <mergeCell ref="AA8:AA9"/>
    <mergeCell ref="A47:B47"/>
    <mergeCell ref="A36:A37"/>
    <mergeCell ref="A30:A31"/>
    <mergeCell ref="B30:B31"/>
    <mergeCell ref="H30:H31"/>
    <mergeCell ref="I30:I31"/>
    <mergeCell ref="A24:A25"/>
    <mergeCell ref="B24:B25"/>
    <mergeCell ref="I24:I25"/>
    <mergeCell ref="J24:J25"/>
    <mergeCell ref="K24:K25"/>
    <mergeCell ref="L24:L25"/>
    <mergeCell ref="A22:A23"/>
    <mergeCell ref="B22:B23"/>
    <mergeCell ref="I22:I23"/>
    <mergeCell ref="J22:J23"/>
    <mergeCell ref="P12:P13"/>
    <mergeCell ref="Q12:Q13"/>
    <mergeCell ref="X12:X13"/>
    <mergeCell ref="Y12:Y13"/>
    <mergeCell ref="Z12:Z13"/>
    <mergeCell ref="AA12:AA13"/>
    <mergeCell ref="P10:P11"/>
    <mergeCell ref="Q10:Q11"/>
    <mergeCell ref="X10:X11"/>
    <mergeCell ref="Y10:Y11"/>
    <mergeCell ref="Z10:Z11"/>
    <mergeCell ref="AA10:AA11"/>
    <mergeCell ref="P16:P17"/>
    <mergeCell ref="Q16:Q17"/>
    <mergeCell ref="X16:X17"/>
    <mergeCell ref="Y16:Y17"/>
    <mergeCell ref="Z16:Z17"/>
    <mergeCell ref="AA16:AA17"/>
    <mergeCell ref="P14:P15"/>
    <mergeCell ref="Q14:Q15"/>
    <mergeCell ref="X14:X15"/>
    <mergeCell ref="Y14:Y15"/>
    <mergeCell ref="Z14:Z15"/>
    <mergeCell ref="AA14:AA15"/>
    <mergeCell ref="P20:P21"/>
    <mergeCell ref="Q20:Q21"/>
    <mergeCell ref="X20:X21"/>
    <mergeCell ref="Y20:Y21"/>
    <mergeCell ref="Z20:Z21"/>
    <mergeCell ref="AA20:AA21"/>
    <mergeCell ref="P18:P19"/>
    <mergeCell ref="Q18:Q19"/>
    <mergeCell ref="X18:X19"/>
    <mergeCell ref="Y18:Y19"/>
    <mergeCell ref="Z18:Z19"/>
    <mergeCell ref="AA18:AA19"/>
    <mergeCell ref="P24:P25"/>
    <mergeCell ref="Q24:Q25"/>
    <mergeCell ref="X24:X25"/>
    <mergeCell ref="Y24:Y25"/>
    <mergeCell ref="Z24:Z25"/>
    <mergeCell ref="AA24:AA25"/>
    <mergeCell ref="P22:P23"/>
    <mergeCell ref="Q22:Q23"/>
    <mergeCell ref="X22:X23"/>
    <mergeCell ref="Y22:Y23"/>
    <mergeCell ref="Z22:Z23"/>
    <mergeCell ref="AA22:AA23"/>
    <mergeCell ref="P32:P33"/>
    <mergeCell ref="Q32:Q33"/>
    <mergeCell ref="W32:W33"/>
    <mergeCell ref="X32:X33"/>
    <mergeCell ref="P34:P35"/>
    <mergeCell ref="Q34:Q35"/>
    <mergeCell ref="W34:W35"/>
    <mergeCell ref="X34:X35"/>
    <mergeCell ref="Q27:T27"/>
    <mergeCell ref="R28:V28"/>
    <mergeCell ref="P30:P31"/>
    <mergeCell ref="Q30:Q31"/>
    <mergeCell ref="W30:W31"/>
    <mergeCell ref="X30:X31"/>
    <mergeCell ref="P47:Q47"/>
    <mergeCell ref="Q49:U49"/>
    <mergeCell ref="Q55:U55"/>
    <mergeCell ref="P36:P37"/>
    <mergeCell ref="Q36:Q37"/>
    <mergeCell ref="W36:W37"/>
    <mergeCell ref="X36:X37"/>
    <mergeCell ref="Q39:U39"/>
    <mergeCell ref="P46:U4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A0A05-BC69-423F-80BD-7582DC0BF20C}">
  <dimension ref="A1:L59"/>
  <sheetViews>
    <sheetView workbookViewId="0">
      <selection sqref="A1:XFD1048576"/>
    </sheetView>
  </sheetViews>
  <sheetFormatPr defaultRowHeight="15" x14ac:dyDescent="0.25"/>
  <cols>
    <col min="1" max="1" width="9.425781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155</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0</v>
      </c>
      <c r="D6" s="33">
        <v>0</v>
      </c>
      <c r="E6" s="33">
        <v>0</v>
      </c>
      <c r="F6" s="33">
        <v>4</v>
      </c>
      <c r="G6" s="33">
        <v>6</v>
      </c>
      <c r="H6" s="33">
        <v>10</v>
      </c>
      <c r="I6" s="46">
        <v>10</v>
      </c>
      <c r="J6" s="46">
        <v>10</v>
      </c>
      <c r="K6" s="46">
        <v>4.5999999999999996</v>
      </c>
      <c r="L6" s="46">
        <v>0.52</v>
      </c>
    </row>
    <row r="7" spans="1:12" x14ac:dyDescent="0.25">
      <c r="A7" s="47"/>
      <c r="B7" s="49"/>
      <c r="C7" s="34">
        <v>0</v>
      </c>
      <c r="D7" s="34">
        <v>0</v>
      </c>
      <c r="E7" s="34">
        <v>0</v>
      </c>
      <c r="F7" s="34">
        <v>0.4</v>
      </c>
      <c r="G7" s="34">
        <v>0.6</v>
      </c>
      <c r="H7" s="34">
        <v>1</v>
      </c>
      <c r="I7" s="47"/>
      <c r="J7" s="47"/>
      <c r="K7" s="47"/>
      <c r="L7" s="47"/>
    </row>
    <row r="8" spans="1:12" x14ac:dyDescent="0.25">
      <c r="A8" s="46" t="s">
        <v>60</v>
      </c>
      <c r="B8" s="48" t="s">
        <v>61</v>
      </c>
      <c r="C8" s="33">
        <v>0</v>
      </c>
      <c r="D8" s="33">
        <v>0</v>
      </c>
      <c r="E8" s="33">
        <v>0</v>
      </c>
      <c r="F8" s="33">
        <v>2</v>
      </c>
      <c r="G8" s="33">
        <v>8</v>
      </c>
      <c r="H8" s="33">
        <v>10</v>
      </c>
      <c r="I8" s="46">
        <v>10</v>
      </c>
      <c r="J8" s="46">
        <v>10</v>
      </c>
      <c r="K8" s="46">
        <v>4.8</v>
      </c>
      <c r="L8" s="46">
        <v>0.42</v>
      </c>
    </row>
    <row r="9" spans="1:12" x14ac:dyDescent="0.25">
      <c r="A9" s="47"/>
      <c r="B9" s="49"/>
      <c r="C9" s="34">
        <v>0</v>
      </c>
      <c r="D9" s="34">
        <v>0</v>
      </c>
      <c r="E9" s="34">
        <v>0</v>
      </c>
      <c r="F9" s="34">
        <v>0.2</v>
      </c>
      <c r="G9" s="34">
        <v>0.8</v>
      </c>
      <c r="H9" s="34">
        <v>1</v>
      </c>
      <c r="I9" s="47"/>
      <c r="J9" s="47"/>
      <c r="K9" s="47"/>
      <c r="L9" s="47"/>
    </row>
    <row r="10" spans="1:12" x14ac:dyDescent="0.25">
      <c r="A10" s="46" t="s">
        <v>62</v>
      </c>
      <c r="B10" s="48" t="s">
        <v>63</v>
      </c>
      <c r="C10" s="33">
        <v>0</v>
      </c>
      <c r="D10" s="33">
        <v>0</v>
      </c>
      <c r="E10" s="33">
        <v>0</v>
      </c>
      <c r="F10" s="33">
        <v>3</v>
      </c>
      <c r="G10" s="33">
        <v>7</v>
      </c>
      <c r="H10" s="33">
        <v>10</v>
      </c>
      <c r="I10" s="46">
        <v>10</v>
      </c>
      <c r="J10" s="46">
        <v>10</v>
      </c>
      <c r="K10" s="46">
        <v>4.7</v>
      </c>
      <c r="L10" s="46">
        <v>0.48</v>
      </c>
    </row>
    <row r="11" spans="1:12" x14ac:dyDescent="0.25">
      <c r="A11" s="47"/>
      <c r="B11" s="49"/>
      <c r="C11" s="34">
        <v>0</v>
      </c>
      <c r="D11" s="34">
        <v>0</v>
      </c>
      <c r="E11" s="34">
        <v>0</v>
      </c>
      <c r="F11" s="34">
        <v>0.3</v>
      </c>
      <c r="G11" s="34">
        <v>0.7</v>
      </c>
      <c r="H11" s="34">
        <v>1</v>
      </c>
      <c r="I11" s="47"/>
      <c r="J11" s="47"/>
      <c r="K11" s="47"/>
      <c r="L11" s="47"/>
    </row>
    <row r="12" spans="1:12" x14ac:dyDescent="0.25">
      <c r="A12" s="46" t="s">
        <v>64</v>
      </c>
      <c r="B12" s="48" t="s">
        <v>65</v>
      </c>
      <c r="C12" s="33">
        <v>0</v>
      </c>
      <c r="D12" s="33">
        <v>0</v>
      </c>
      <c r="E12" s="33">
        <v>0</v>
      </c>
      <c r="F12" s="33">
        <v>0</v>
      </c>
      <c r="G12" s="33">
        <v>10</v>
      </c>
      <c r="H12" s="33">
        <v>10</v>
      </c>
      <c r="I12" s="46">
        <v>10</v>
      </c>
      <c r="J12" s="46">
        <v>10</v>
      </c>
      <c r="K12" s="46">
        <v>5</v>
      </c>
      <c r="L12" s="46">
        <v>0</v>
      </c>
    </row>
    <row r="13" spans="1:12" x14ac:dyDescent="0.25">
      <c r="A13" s="47"/>
      <c r="B13" s="49"/>
      <c r="C13" s="34">
        <v>0</v>
      </c>
      <c r="D13" s="34">
        <v>0</v>
      </c>
      <c r="E13" s="34">
        <v>0</v>
      </c>
      <c r="F13" s="34">
        <v>0</v>
      </c>
      <c r="G13" s="34">
        <v>1</v>
      </c>
      <c r="H13" s="34">
        <v>1</v>
      </c>
      <c r="I13" s="47"/>
      <c r="J13" s="47"/>
      <c r="K13" s="47"/>
      <c r="L13" s="47"/>
    </row>
    <row r="14" spans="1:12" x14ac:dyDescent="0.25">
      <c r="A14" s="46" t="s">
        <v>66</v>
      </c>
      <c r="B14" s="48" t="s">
        <v>67</v>
      </c>
      <c r="C14" s="33">
        <v>0</v>
      </c>
      <c r="D14" s="33">
        <v>0</v>
      </c>
      <c r="E14" s="33">
        <v>1</v>
      </c>
      <c r="F14" s="33">
        <v>3</v>
      </c>
      <c r="G14" s="33">
        <v>6</v>
      </c>
      <c r="H14" s="33">
        <v>10</v>
      </c>
      <c r="I14" s="46">
        <v>10</v>
      </c>
      <c r="J14" s="46">
        <v>10</v>
      </c>
      <c r="K14" s="46">
        <v>4.5</v>
      </c>
      <c r="L14" s="46">
        <v>0.71</v>
      </c>
    </row>
    <row r="15" spans="1:12" x14ac:dyDescent="0.25">
      <c r="A15" s="47"/>
      <c r="B15" s="49"/>
      <c r="C15" s="34">
        <v>0</v>
      </c>
      <c r="D15" s="34">
        <v>0</v>
      </c>
      <c r="E15" s="34">
        <v>0.1</v>
      </c>
      <c r="F15" s="34">
        <v>0.3</v>
      </c>
      <c r="G15" s="34">
        <v>0.6</v>
      </c>
      <c r="H15" s="34">
        <v>1</v>
      </c>
      <c r="I15" s="47"/>
      <c r="J15" s="47"/>
      <c r="K15" s="47"/>
      <c r="L15" s="47"/>
    </row>
    <row r="16" spans="1:12" x14ac:dyDescent="0.25">
      <c r="A16" s="46" t="s">
        <v>68</v>
      </c>
      <c r="B16" s="48" t="s">
        <v>69</v>
      </c>
      <c r="C16" s="33">
        <v>0</v>
      </c>
      <c r="D16" s="33">
        <v>0</v>
      </c>
      <c r="E16" s="33">
        <v>1</v>
      </c>
      <c r="F16" s="33">
        <v>4</v>
      </c>
      <c r="G16" s="33">
        <v>5</v>
      </c>
      <c r="H16" s="33">
        <v>10</v>
      </c>
      <c r="I16" s="46">
        <v>10</v>
      </c>
      <c r="J16" s="46">
        <v>10</v>
      </c>
      <c r="K16" s="46">
        <v>4.4000000000000004</v>
      </c>
      <c r="L16" s="46">
        <v>0.7</v>
      </c>
    </row>
    <row r="17" spans="1:12" x14ac:dyDescent="0.25">
      <c r="A17" s="47"/>
      <c r="B17" s="49"/>
      <c r="C17" s="34">
        <v>0</v>
      </c>
      <c r="D17" s="34">
        <v>0</v>
      </c>
      <c r="E17" s="34">
        <v>0.1</v>
      </c>
      <c r="F17" s="34">
        <v>0.4</v>
      </c>
      <c r="G17" s="34">
        <v>0.5</v>
      </c>
      <c r="H17" s="34">
        <v>1</v>
      </c>
      <c r="I17" s="47"/>
      <c r="J17" s="47"/>
      <c r="K17" s="47"/>
      <c r="L17" s="47"/>
    </row>
    <row r="18" spans="1:12" ht="48.75" customHeight="1" x14ac:dyDescent="0.25">
      <c r="A18" s="46" t="s">
        <v>70</v>
      </c>
      <c r="B18" s="48" t="s">
        <v>71</v>
      </c>
      <c r="C18" s="33">
        <v>0</v>
      </c>
      <c r="D18" s="33">
        <v>0</v>
      </c>
      <c r="E18" s="33">
        <v>0</v>
      </c>
      <c r="F18" s="33">
        <v>2</v>
      </c>
      <c r="G18" s="33">
        <v>8</v>
      </c>
      <c r="H18" s="33">
        <v>10</v>
      </c>
      <c r="I18" s="46">
        <v>10</v>
      </c>
      <c r="J18" s="46">
        <v>10</v>
      </c>
      <c r="K18" s="46">
        <v>4.8</v>
      </c>
      <c r="L18" s="46">
        <v>0.42</v>
      </c>
    </row>
    <row r="19" spans="1:12" x14ac:dyDescent="0.25">
      <c r="A19" s="47"/>
      <c r="B19" s="49"/>
      <c r="C19" s="34">
        <v>0</v>
      </c>
      <c r="D19" s="34">
        <v>0</v>
      </c>
      <c r="E19" s="34">
        <v>0</v>
      </c>
      <c r="F19" s="34">
        <v>0.2</v>
      </c>
      <c r="G19" s="34">
        <v>0.8</v>
      </c>
      <c r="H19" s="34">
        <v>1</v>
      </c>
      <c r="I19" s="47"/>
      <c r="J19" s="47"/>
      <c r="K19" s="47"/>
      <c r="L19" s="47"/>
    </row>
    <row r="20" spans="1:12" x14ac:dyDescent="0.25">
      <c r="A20" s="46" t="s">
        <v>72</v>
      </c>
      <c r="B20" s="48" t="s">
        <v>73</v>
      </c>
      <c r="C20" s="33">
        <v>0</v>
      </c>
      <c r="D20" s="33">
        <v>0</v>
      </c>
      <c r="E20" s="33">
        <v>0</v>
      </c>
      <c r="F20" s="33">
        <v>2</v>
      </c>
      <c r="G20" s="33">
        <v>8</v>
      </c>
      <c r="H20" s="33">
        <v>10</v>
      </c>
      <c r="I20" s="46">
        <v>10</v>
      </c>
      <c r="J20" s="46">
        <v>10</v>
      </c>
      <c r="K20" s="46">
        <v>4.8</v>
      </c>
      <c r="L20" s="46">
        <v>0.42</v>
      </c>
    </row>
    <row r="21" spans="1:12" x14ac:dyDescent="0.25">
      <c r="A21" s="47"/>
      <c r="B21" s="49"/>
      <c r="C21" s="34">
        <v>0</v>
      </c>
      <c r="D21" s="34">
        <v>0</v>
      </c>
      <c r="E21" s="34">
        <v>0</v>
      </c>
      <c r="F21" s="34">
        <v>0.2</v>
      </c>
      <c r="G21" s="34">
        <v>0.8</v>
      </c>
      <c r="H21" s="34">
        <v>1</v>
      </c>
      <c r="I21" s="47"/>
      <c r="J21" s="47"/>
      <c r="K21" s="47"/>
      <c r="L21" s="47"/>
    </row>
    <row r="22" spans="1:12" ht="23.25" customHeight="1" x14ac:dyDescent="0.25">
      <c r="A22" s="46" t="s">
        <v>74</v>
      </c>
      <c r="B22" s="48" t="s">
        <v>75</v>
      </c>
      <c r="C22" s="33">
        <v>0</v>
      </c>
      <c r="D22" s="33">
        <v>0</v>
      </c>
      <c r="E22" s="33">
        <v>0</v>
      </c>
      <c r="F22" s="33">
        <v>2</v>
      </c>
      <c r="G22" s="33">
        <v>8</v>
      </c>
      <c r="H22" s="33">
        <v>10</v>
      </c>
      <c r="I22" s="46">
        <v>10</v>
      </c>
      <c r="J22" s="46">
        <v>10</v>
      </c>
      <c r="K22" s="46">
        <v>4.8</v>
      </c>
      <c r="L22" s="46">
        <v>0.42</v>
      </c>
    </row>
    <row r="23" spans="1:12" x14ac:dyDescent="0.25">
      <c r="A23" s="47"/>
      <c r="B23" s="49"/>
      <c r="C23" s="34">
        <v>0</v>
      </c>
      <c r="D23" s="34">
        <v>0</v>
      </c>
      <c r="E23" s="34">
        <v>0</v>
      </c>
      <c r="F23" s="34">
        <v>0.2</v>
      </c>
      <c r="G23" s="34">
        <v>0.8</v>
      </c>
      <c r="H23" s="34">
        <v>1</v>
      </c>
      <c r="I23" s="47"/>
      <c r="J23" s="47"/>
      <c r="K23" s="47"/>
      <c r="L23" s="47"/>
    </row>
    <row r="24" spans="1:12" x14ac:dyDescent="0.25">
      <c r="A24" s="46" t="s">
        <v>76</v>
      </c>
      <c r="B24" s="48" t="s">
        <v>77</v>
      </c>
      <c r="C24" s="33">
        <v>0</v>
      </c>
      <c r="D24" s="33">
        <v>0</v>
      </c>
      <c r="E24" s="33">
        <v>0</v>
      </c>
      <c r="F24" s="33">
        <v>2</v>
      </c>
      <c r="G24" s="33">
        <v>7</v>
      </c>
      <c r="H24" s="33">
        <v>9</v>
      </c>
      <c r="I24" s="46">
        <v>9</v>
      </c>
      <c r="J24" s="46">
        <v>10</v>
      </c>
      <c r="K24" s="46">
        <v>4.8</v>
      </c>
      <c r="L24" s="46">
        <v>0.44</v>
      </c>
    </row>
    <row r="25" spans="1:12" x14ac:dyDescent="0.25">
      <c r="A25" s="47"/>
      <c r="B25" s="49"/>
      <c r="C25" s="34">
        <v>0</v>
      </c>
      <c r="D25" s="34">
        <v>0</v>
      </c>
      <c r="E25" s="34">
        <v>0</v>
      </c>
      <c r="F25" s="34">
        <v>0.22</v>
      </c>
      <c r="G25" s="34">
        <v>0.78</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0</v>
      </c>
      <c r="D30" s="33">
        <v>8</v>
      </c>
      <c r="E30" s="33">
        <v>2</v>
      </c>
      <c r="F30" s="33">
        <v>0</v>
      </c>
      <c r="G30" s="33">
        <v>10</v>
      </c>
      <c r="H30" s="46">
        <v>10</v>
      </c>
      <c r="I30" s="46">
        <v>10</v>
      </c>
    </row>
    <row r="31" spans="1:12" x14ac:dyDescent="0.25">
      <c r="A31" s="47"/>
      <c r="B31" s="49"/>
      <c r="C31" s="34">
        <v>0</v>
      </c>
      <c r="D31" s="34">
        <v>0.8</v>
      </c>
      <c r="E31" s="34">
        <v>0.2</v>
      </c>
      <c r="F31" s="34">
        <v>0</v>
      </c>
      <c r="G31" s="34">
        <v>1</v>
      </c>
      <c r="H31" s="47"/>
      <c r="I31" s="47"/>
    </row>
    <row r="32" spans="1:12" x14ac:dyDescent="0.25">
      <c r="A32" s="46" t="s">
        <v>87</v>
      </c>
      <c r="B32" s="48" t="s">
        <v>88</v>
      </c>
      <c r="C32" s="33">
        <v>9</v>
      </c>
      <c r="D32" s="33">
        <v>0</v>
      </c>
      <c r="E32" s="33">
        <v>0</v>
      </c>
      <c r="F32" s="33">
        <v>0</v>
      </c>
      <c r="G32" s="33">
        <v>9</v>
      </c>
      <c r="H32" s="46">
        <v>9</v>
      </c>
      <c r="I32" s="46">
        <v>10</v>
      </c>
    </row>
    <row r="33" spans="1:9" x14ac:dyDescent="0.25">
      <c r="A33" s="47"/>
      <c r="B33" s="49"/>
      <c r="C33" s="34">
        <v>1</v>
      </c>
      <c r="D33" s="34">
        <v>0</v>
      </c>
      <c r="E33" s="34">
        <v>0</v>
      </c>
      <c r="F33" s="34">
        <v>0</v>
      </c>
      <c r="G33" s="34">
        <v>1</v>
      </c>
      <c r="H33" s="47"/>
      <c r="I33" s="47"/>
    </row>
    <row r="34" spans="1:9" x14ac:dyDescent="0.25">
      <c r="A34" s="46" t="s">
        <v>89</v>
      </c>
      <c r="B34" s="48" t="s">
        <v>90</v>
      </c>
      <c r="C34" s="33">
        <v>9</v>
      </c>
      <c r="D34" s="33">
        <v>0</v>
      </c>
      <c r="E34" s="33">
        <v>0</v>
      </c>
      <c r="F34" s="33">
        <v>0</v>
      </c>
      <c r="G34" s="33">
        <v>9</v>
      </c>
      <c r="H34" s="46">
        <v>9</v>
      </c>
      <c r="I34" s="46">
        <v>10</v>
      </c>
    </row>
    <row r="35" spans="1:9" x14ac:dyDescent="0.25">
      <c r="A35" s="47"/>
      <c r="B35" s="49"/>
      <c r="C35" s="34">
        <v>1</v>
      </c>
      <c r="D35" s="34">
        <v>0</v>
      </c>
      <c r="E35" s="34">
        <v>0</v>
      </c>
      <c r="F35" s="34">
        <v>0</v>
      </c>
      <c r="G35" s="34">
        <v>1</v>
      </c>
      <c r="H35" s="47"/>
      <c r="I35" s="47"/>
    </row>
    <row r="36" spans="1:9" x14ac:dyDescent="0.25">
      <c r="A36" s="46" t="s">
        <v>91</v>
      </c>
      <c r="B36" s="48" t="s">
        <v>92</v>
      </c>
      <c r="C36" s="33">
        <v>0</v>
      </c>
      <c r="D36" s="33">
        <v>4</v>
      </c>
      <c r="E36" s="33">
        <v>4</v>
      </c>
      <c r="F36" s="33">
        <v>2</v>
      </c>
      <c r="G36" s="33">
        <v>10</v>
      </c>
      <c r="H36" s="46">
        <v>10</v>
      </c>
      <c r="I36" s="46">
        <v>10</v>
      </c>
    </row>
    <row r="37" spans="1:9" x14ac:dyDescent="0.25">
      <c r="A37" s="47"/>
      <c r="B37" s="49"/>
      <c r="C37" s="34">
        <v>0</v>
      </c>
      <c r="D37" s="34">
        <v>0.4</v>
      </c>
      <c r="E37" s="34">
        <v>0.4</v>
      </c>
      <c r="F37" s="34">
        <v>0.2</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9</v>
      </c>
      <c r="D41" s="37">
        <v>0.9</v>
      </c>
      <c r="E41" s="37">
        <v>0.9</v>
      </c>
      <c r="F41" s="37">
        <v>0.9</v>
      </c>
    </row>
    <row r="42" spans="1:9" x14ac:dyDescent="0.25">
      <c r="A42" s="32"/>
      <c r="B42" s="36" t="s">
        <v>99</v>
      </c>
      <c r="C42" s="31">
        <v>0</v>
      </c>
      <c r="D42" s="37">
        <v>0</v>
      </c>
      <c r="E42" s="37">
        <v>0</v>
      </c>
      <c r="F42" s="37">
        <v>0.9</v>
      </c>
    </row>
    <row r="43" spans="1:9" x14ac:dyDescent="0.25">
      <c r="A43" s="32"/>
      <c r="B43" s="36" t="s">
        <v>100</v>
      </c>
      <c r="C43" s="31">
        <v>0</v>
      </c>
      <c r="D43" s="37">
        <v>0</v>
      </c>
      <c r="E43" s="37">
        <v>0</v>
      </c>
      <c r="F43" s="37">
        <v>0.9</v>
      </c>
    </row>
    <row r="44" spans="1:9" x14ac:dyDescent="0.25">
      <c r="A44" s="32"/>
      <c r="B44" s="36" t="s">
        <v>101</v>
      </c>
      <c r="C44" s="31">
        <v>1</v>
      </c>
      <c r="D44" s="37">
        <v>0.1</v>
      </c>
      <c r="E44" s="37">
        <v>0.1</v>
      </c>
      <c r="F44" s="37">
        <v>1</v>
      </c>
    </row>
    <row r="45" spans="1:9" x14ac:dyDescent="0.25">
      <c r="A45" s="31" t="s">
        <v>53</v>
      </c>
      <c r="B45" s="35" t="s">
        <v>57</v>
      </c>
      <c r="C45" s="31">
        <v>10</v>
      </c>
      <c r="D45" s="37">
        <v>1</v>
      </c>
      <c r="E45" s="37">
        <v>1</v>
      </c>
      <c r="F45" s="30"/>
    </row>
    <row r="46" spans="1:9" x14ac:dyDescent="0.25">
      <c r="A46" s="41"/>
      <c r="B46" s="50"/>
      <c r="C46" s="50"/>
      <c r="D46" s="50"/>
      <c r="E46" s="50"/>
      <c r="F46" s="42"/>
    </row>
    <row r="47" spans="1:9" x14ac:dyDescent="0.25">
      <c r="A47" s="41"/>
      <c r="B47" s="42"/>
      <c r="C47" s="31" t="s">
        <v>55</v>
      </c>
      <c r="D47" s="31">
        <v>1.3</v>
      </c>
      <c r="E47" s="31" t="s">
        <v>56</v>
      </c>
      <c r="F47" s="31">
        <v>0.9</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2"/>
      <c r="B51" s="36" t="s">
        <v>156</v>
      </c>
      <c r="C51" s="31">
        <v>1</v>
      </c>
      <c r="D51" s="37">
        <v>0.1</v>
      </c>
      <c r="E51" s="37">
        <v>1</v>
      </c>
      <c r="F51" s="37">
        <v>1</v>
      </c>
    </row>
    <row r="52" spans="1:6" x14ac:dyDescent="0.25">
      <c r="A52" s="31" t="s">
        <v>53</v>
      </c>
      <c r="B52" s="35" t="s">
        <v>57</v>
      </c>
      <c r="C52" s="31">
        <v>1</v>
      </c>
      <c r="D52" s="37">
        <v>0.1</v>
      </c>
      <c r="E52" s="37">
        <v>1</v>
      </c>
      <c r="F52" s="30"/>
    </row>
    <row r="53" spans="1:6" x14ac:dyDescent="0.25">
      <c r="A53" s="3"/>
    </row>
    <row r="54" spans="1:6" x14ac:dyDescent="0.25">
      <c r="A54" s="27" t="s">
        <v>105</v>
      </c>
      <c r="B54" s="43" t="s">
        <v>106</v>
      </c>
      <c r="C54" s="44"/>
      <c r="D54" s="44"/>
      <c r="E54" s="44"/>
      <c r="F54" s="45"/>
    </row>
    <row r="55" spans="1:6" x14ac:dyDescent="0.25">
      <c r="A55" s="32"/>
      <c r="B55" s="31" t="s">
        <v>52</v>
      </c>
      <c r="C55" s="31" t="s">
        <v>95</v>
      </c>
      <c r="D55" s="31" t="s">
        <v>96</v>
      </c>
      <c r="E55" s="31" t="s">
        <v>53</v>
      </c>
      <c r="F55" s="31" t="s">
        <v>97</v>
      </c>
    </row>
    <row r="56" spans="1:6" ht="77.25" x14ac:dyDescent="0.25">
      <c r="A56" s="32"/>
      <c r="B56" s="36" t="s">
        <v>157</v>
      </c>
      <c r="C56" s="31">
        <v>1</v>
      </c>
      <c r="D56" s="37">
        <v>0.1</v>
      </c>
      <c r="E56" s="37">
        <v>0.33</v>
      </c>
      <c r="F56" s="37">
        <v>0.33</v>
      </c>
    </row>
    <row r="57" spans="1:6" x14ac:dyDescent="0.25">
      <c r="A57" s="32"/>
      <c r="B57" s="36" t="s">
        <v>158</v>
      </c>
      <c r="C57" s="31">
        <v>1</v>
      </c>
      <c r="D57" s="37">
        <v>0.1</v>
      </c>
      <c r="E57" s="37">
        <v>0.33</v>
      </c>
      <c r="F57" s="37">
        <v>0.67</v>
      </c>
    </row>
    <row r="58" spans="1:6" ht="26.25" x14ac:dyDescent="0.25">
      <c r="A58" s="32"/>
      <c r="B58" s="36" t="s">
        <v>159</v>
      </c>
      <c r="C58" s="31">
        <v>1</v>
      </c>
      <c r="D58" s="37">
        <v>0.1</v>
      </c>
      <c r="E58" s="37">
        <v>0.33</v>
      </c>
      <c r="F58" s="37">
        <v>1</v>
      </c>
    </row>
    <row r="59" spans="1:6" x14ac:dyDescent="0.25">
      <c r="A59" s="31" t="s">
        <v>53</v>
      </c>
      <c r="B59" s="35" t="s">
        <v>57</v>
      </c>
      <c r="C59" s="31">
        <v>3</v>
      </c>
      <c r="D59" s="37">
        <v>0.3</v>
      </c>
      <c r="E59" s="37">
        <v>1</v>
      </c>
      <c r="F59" s="30"/>
    </row>
  </sheetData>
  <mergeCells count="86">
    <mergeCell ref="A1:J1"/>
    <mergeCell ref="B3:E3"/>
    <mergeCell ref="C4:H4"/>
    <mergeCell ref="A6:A7"/>
    <mergeCell ref="B6:B7"/>
    <mergeCell ref="I6:I7"/>
    <mergeCell ref="J6:J7"/>
    <mergeCell ref="K6:K7"/>
    <mergeCell ref="L6:L7"/>
    <mergeCell ref="A8:A9"/>
    <mergeCell ref="B8:B9"/>
    <mergeCell ref="I8:I9"/>
    <mergeCell ref="J8:J9"/>
    <mergeCell ref="K8:K9"/>
    <mergeCell ref="L8:L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4:F54"/>
    <mergeCell ref="A36:A37"/>
    <mergeCell ref="B36:B3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F9E30-126F-4DA1-B92B-CEFC1F067EFE}">
  <dimension ref="A1:L59"/>
  <sheetViews>
    <sheetView workbookViewId="0">
      <selection activeCell="R21" sqref="R21"/>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124</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1</v>
      </c>
      <c r="D6" s="33">
        <v>3</v>
      </c>
      <c r="E6" s="33">
        <v>3</v>
      </c>
      <c r="F6" s="33">
        <v>2</v>
      </c>
      <c r="G6" s="33">
        <v>3</v>
      </c>
      <c r="H6" s="33">
        <v>12</v>
      </c>
      <c r="I6" s="46">
        <v>12</v>
      </c>
      <c r="J6" s="46">
        <v>12</v>
      </c>
      <c r="K6" s="46">
        <v>3.3</v>
      </c>
      <c r="L6" s="46">
        <v>1.36</v>
      </c>
    </row>
    <row r="7" spans="1:12" x14ac:dyDescent="0.25">
      <c r="A7" s="47"/>
      <c r="B7" s="49"/>
      <c r="C7" s="34">
        <v>0.08</v>
      </c>
      <c r="D7" s="34">
        <v>0.25</v>
      </c>
      <c r="E7" s="34">
        <v>0.25</v>
      </c>
      <c r="F7" s="34">
        <v>0.17</v>
      </c>
      <c r="G7" s="34">
        <v>0.25</v>
      </c>
      <c r="H7" s="34">
        <v>1</v>
      </c>
      <c r="I7" s="47"/>
      <c r="J7" s="47"/>
      <c r="K7" s="47"/>
      <c r="L7" s="47"/>
    </row>
    <row r="8" spans="1:12" x14ac:dyDescent="0.25">
      <c r="A8" s="46" t="s">
        <v>60</v>
      </c>
      <c r="B8" s="48" t="s">
        <v>61</v>
      </c>
      <c r="C8" s="33">
        <v>1</v>
      </c>
      <c r="D8" s="33">
        <v>3</v>
      </c>
      <c r="E8" s="33">
        <v>3</v>
      </c>
      <c r="F8" s="33">
        <v>3</v>
      </c>
      <c r="G8" s="33">
        <v>2</v>
      </c>
      <c r="H8" s="33">
        <v>12</v>
      </c>
      <c r="I8" s="46">
        <v>12</v>
      </c>
      <c r="J8" s="46">
        <v>12</v>
      </c>
      <c r="K8" s="46">
        <v>3.2</v>
      </c>
      <c r="L8" s="46">
        <v>1.27</v>
      </c>
    </row>
    <row r="9" spans="1:12" x14ac:dyDescent="0.25">
      <c r="A9" s="47"/>
      <c r="B9" s="49"/>
      <c r="C9" s="34">
        <v>0.08</v>
      </c>
      <c r="D9" s="34">
        <v>0.25</v>
      </c>
      <c r="E9" s="34">
        <v>0.25</v>
      </c>
      <c r="F9" s="34">
        <v>0.25</v>
      </c>
      <c r="G9" s="34">
        <v>0.17</v>
      </c>
      <c r="H9" s="34">
        <v>1</v>
      </c>
      <c r="I9" s="47"/>
      <c r="J9" s="47"/>
      <c r="K9" s="47"/>
      <c r="L9" s="47"/>
    </row>
    <row r="10" spans="1:12" x14ac:dyDescent="0.25">
      <c r="A10" s="46" t="s">
        <v>62</v>
      </c>
      <c r="B10" s="48" t="s">
        <v>63</v>
      </c>
      <c r="C10" s="33">
        <v>3</v>
      </c>
      <c r="D10" s="33">
        <v>1</v>
      </c>
      <c r="E10" s="33">
        <v>5</v>
      </c>
      <c r="F10" s="33">
        <v>0</v>
      </c>
      <c r="G10" s="33">
        <v>3</v>
      </c>
      <c r="H10" s="33">
        <v>12</v>
      </c>
      <c r="I10" s="46">
        <v>12</v>
      </c>
      <c r="J10" s="46">
        <v>12</v>
      </c>
      <c r="K10" s="46">
        <v>2.9</v>
      </c>
      <c r="L10" s="46">
        <v>1.51</v>
      </c>
    </row>
    <row r="11" spans="1:12" x14ac:dyDescent="0.25">
      <c r="A11" s="47"/>
      <c r="B11" s="49"/>
      <c r="C11" s="34">
        <v>0.25</v>
      </c>
      <c r="D11" s="34">
        <v>0.08</v>
      </c>
      <c r="E11" s="34">
        <v>0.42</v>
      </c>
      <c r="F11" s="34">
        <v>0</v>
      </c>
      <c r="G11" s="34">
        <v>0.25</v>
      </c>
      <c r="H11" s="34">
        <v>1</v>
      </c>
      <c r="I11" s="47"/>
      <c r="J11" s="47"/>
      <c r="K11" s="47"/>
      <c r="L11" s="47"/>
    </row>
    <row r="12" spans="1:12" x14ac:dyDescent="0.25">
      <c r="A12" s="46" t="s">
        <v>64</v>
      </c>
      <c r="B12" s="48" t="s">
        <v>65</v>
      </c>
      <c r="C12" s="33">
        <v>1</v>
      </c>
      <c r="D12" s="33">
        <v>2</v>
      </c>
      <c r="E12" s="33">
        <v>2</v>
      </c>
      <c r="F12" s="33">
        <v>4</v>
      </c>
      <c r="G12" s="33">
        <v>3</v>
      </c>
      <c r="H12" s="33">
        <v>12</v>
      </c>
      <c r="I12" s="46">
        <v>12</v>
      </c>
      <c r="J12" s="46">
        <v>12</v>
      </c>
      <c r="K12" s="46">
        <v>3.5</v>
      </c>
      <c r="L12" s="46">
        <v>1.31</v>
      </c>
    </row>
    <row r="13" spans="1:12" x14ac:dyDescent="0.25">
      <c r="A13" s="47"/>
      <c r="B13" s="49"/>
      <c r="C13" s="34">
        <v>0.08</v>
      </c>
      <c r="D13" s="34">
        <v>0.17</v>
      </c>
      <c r="E13" s="34">
        <v>0.17</v>
      </c>
      <c r="F13" s="34">
        <v>0.33</v>
      </c>
      <c r="G13" s="34">
        <v>0.25</v>
      </c>
      <c r="H13" s="34">
        <v>1</v>
      </c>
      <c r="I13" s="47"/>
      <c r="J13" s="47"/>
      <c r="K13" s="47"/>
      <c r="L13" s="47"/>
    </row>
    <row r="14" spans="1:12" x14ac:dyDescent="0.25">
      <c r="A14" s="46" t="s">
        <v>66</v>
      </c>
      <c r="B14" s="48" t="s">
        <v>67</v>
      </c>
      <c r="C14" s="33">
        <v>2</v>
      </c>
      <c r="D14" s="33">
        <v>3</v>
      </c>
      <c r="E14" s="33">
        <v>1</v>
      </c>
      <c r="F14" s="33">
        <v>3</v>
      </c>
      <c r="G14" s="33">
        <v>3</v>
      </c>
      <c r="H14" s="33">
        <v>12</v>
      </c>
      <c r="I14" s="46">
        <v>12</v>
      </c>
      <c r="J14" s="46">
        <v>12</v>
      </c>
      <c r="K14" s="46">
        <v>3.2</v>
      </c>
      <c r="L14" s="46">
        <v>1.53</v>
      </c>
    </row>
    <row r="15" spans="1:12" x14ac:dyDescent="0.25">
      <c r="A15" s="47"/>
      <c r="B15" s="49"/>
      <c r="C15" s="34">
        <v>0.17</v>
      </c>
      <c r="D15" s="34">
        <v>0.25</v>
      </c>
      <c r="E15" s="34">
        <v>0.08</v>
      </c>
      <c r="F15" s="34">
        <v>0.25</v>
      </c>
      <c r="G15" s="34">
        <v>0.25</v>
      </c>
      <c r="H15" s="34">
        <v>1</v>
      </c>
      <c r="I15" s="47"/>
      <c r="J15" s="47"/>
      <c r="K15" s="47"/>
      <c r="L15" s="47"/>
    </row>
    <row r="16" spans="1:12" x14ac:dyDescent="0.25">
      <c r="A16" s="46" t="s">
        <v>68</v>
      </c>
      <c r="B16" s="48" t="s">
        <v>69</v>
      </c>
      <c r="C16" s="33">
        <v>1</v>
      </c>
      <c r="D16" s="33">
        <v>1</v>
      </c>
      <c r="E16" s="33">
        <v>3</v>
      </c>
      <c r="F16" s="33">
        <v>5</v>
      </c>
      <c r="G16" s="33">
        <v>2</v>
      </c>
      <c r="H16" s="33">
        <v>12</v>
      </c>
      <c r="I16" s="46">
        <v>12</v>
      </c>
      <c r="J16" s="46">
        <v>12</v>
      </c>
      <c r="K16" s="46">
        <v>3.5</v>
      </c>
      <c r="L16" s="46">
        <v>1.17</v>
      </c>
    </row>
    <row r="17" spans="1:12" x14ac:dyDescent="0.25">
      <c r="A17" s="47"/>
      <c r="B17" s="49"/>
      <c r="C17" s="34">
        <v>0.08</v>
      </c>
      <c r="D17" s="34">
        <v>0.08</v>
      </c>
      <c r="E17" s="34">
        <v>0.25</v>
      </c>
      <c r="F17" s="34">
        <v>0.42</v>
      </c>
      <c r="G17" s="34">
        <v>0.17</v>
      </c>
      <c r="H17" s="34">
        <v>1</v>
      </c>
      <c r="I17" s="47"/>
      <c r="J17" s="47"/>
      <c r="K17" s="47"/>
      <c r="L17" s="47"/>
    </row>
    <row r="18" spans="1:12" ht="48.75" customHeight="1" x14ac:dyDescent="0.25">
      <c r="A18" s="46" t="s">
        <v>70</v>
      </c>
      <c r="B18" s="48" t="s">
        <v>71</v>
      </c>
      <c r="C18" s="33">
        <v>2</v>
      </c>
      <c r="D18" s="33">
        <v>1</v>
      </c>
      <c r="E18" s="33">
        <v>2</v>
      </c>
      <c r="F18" s="33">
        <v>4</v>
      </c>
      <c r="G18" s="33">
        <v>3</v>
      </c>
      <c r="H18" s="33">
        <v>12</v>
      </c>
      <c r="I18" s="46">
        <v>12</v>
      </c>
      <c r="J18" s="46">
        <v>12</v>
      </c>
      <c r="K18" s="46">
        <v>3.4</v>
      </c>
      <c r="L18" s="46">
        <v>1.44</v>
      </c>
    </row>
    <row r="19" spans="1:12" x14ac:dyDescent="0.25">
      <c r="A19" s="47"/>
      <c r="B19" s="49"/>
      <c r="C19" s="34">
        <v>0.17</v>
      </c>
      <c r="D19" s="34">
        <v>0.08</v>
      </c>
      <c r="E19" s="34">
        <v>0.17</v>
      </c>
      <c r="F19" s="34">
        <v>0.33</v>
      </c>
      <c r="G19" s="34">
        <v>0.25</v>
      </c>
      <c r="H19" s="34">
        <v>1</v>
      </c>
      <c r="I19" s="47"/>
      <c r="J19" s="47"/>
      <c r="K19" s="47"/>
      <c r="L19" s="47"/>
    </row>
    <row r="20" spans="1:12" x14ac:dyDescent="0.25">
      <c r="A20" s="46" t="s">
        <v>72</v>
      </c>
      <c r="B20" s="48" t="s">
        <v>73</v>
      </c>
      <c r="C20" s="33">
        <v>1</v>
      </c>
      <c r="D20" s="33">
        <v>2</v>
      </c>
      <c r="E20" s="33">
        <v>4</v>
      </c>
      <c r="F20" s="33">
        <v>3</v>
      </c>
      <c r="G20" s="33">
        <v>2</v>
      </c>
      <c r="H20" s="33">
        <v>12</v>
      </c>
      <c r="I20" s="46">
        <v>12</v>
      </c>
      <c r="J20" s="46">
        <v>12</v>
      </c>
      <c r="K20" s="46">
        <v>3.3</v>
      </c>
      <c r="L20" s="46">
        <v>1.22</v>
      </c>
    </row>
    <row r="21" spans="1:12" x14ac:dyDescent="0.25">
      <c r="A21" s="47"/>
      <c r="B21" s="49"/>
      <c r="C21" s="34">
        <v>0.08</v>
      </c>
      <c r="D21" s="34">
        <v>0.17</v>
      </c>
      <c r="E21" s="34">
        <v>0.33</v>
      </c>
      <c r="F21" s="34">
        <v>0.25</v>
      </c>
      <c r="G21" s="34">
        <v>0.17</v>
      </c>
      <c r="H21" s="34">
        <v>1</v>
      </c>
      <c r="I21" s="47"/>
      <c r="J21" s="47"/>
      <c r="K21" s="47"/>
      <c r="L21" s="47"/>
    </row>
    <row r="22" spans="1:12" ht="23.25" customHeight="1" x14ac:dyDescent="0.25">
      <c r="A22" s="46" t="s">
        <v>74</v>
      </c>
      <c r="B22" s="48" t="s">
        <v>75</v>
      </c>
      <c r="C22" s="33">
        <v>1</v>
      </c>
      <c r="D22" s="33">
        <v>1</v>
      </c>
      <c r="E22" s="33">
        <v>2</v>
      </c>
      <c r="F22" s="33">
        <v>4</v>
      </c>
      <c r="G22" s="33">
        <v>4</v>
      </c>
      <c r="H22" s="33">
        <v>12</v>
      </c>
      <c r="I22" s="46">
        <v>12</v>
      </c>
      <c r="J22" s="46">
        <v>12</v>
      </c>
      <c r="K22" s="46">
        <v>3.8</v>
      </c>
      <c r="L22" s="46">
        <v>1.29</v>
      </c>
    </row>
    <row r="23" spans="1:12" x14ac:dyDescent="0.25">
      <c r="A23" s="47"/>
      <c r="B23" s="49"/>
      <c r="C23" s="34">
        <v>0.08</v>
      </c>
      <c r="D23" s="34">
        <v>0.08</v>
      </c>
      <c r="E23" s="34">
        <v>0.17</v>
      </c>
      <c r="F23" s="34">
        <v>0.33</v>
      </c>
      <c r="G23" s="34">
        <v>0.33</v>
      </c>
      <c r="H23" s="34">
        <v>1</v>
      </c>
      <c r="I23" s="47"/>
      <c r="J23" s="47"/>
      <c r="K23" s="47"/>
      <c r="L23" s="47"/>
    </row>
    <row r="24" spans="1:12" x14ac:dyDescent="0.25">
      <c r="A24" s="46" t="s">
        <v>76</v>
      </c>
      <c r="B24" s="48" t="s">
        <v>77</v>
      </c>
      <c r="C24" s="33">
        <v>1</v>
      </c>
      <c r="D24" s="33">
        <v>1</v>
      </c>
      <c r="E24" s="33">
        <v>2</v>
      </c>
      <c r="F24" s="33">
        <v>5</v>
      </c>
      <c r="G24" s="33">
        <v>3</v>
      </c>
      <c r="H24" s="33">
        <v>12</v>
      </c>
      <c r="I24" s="46">
        <v>12</v>
      </c>
      <c r="J24" s="46">
        <v>12</v>
      </c>
      <c r="K24" s="46">
        <v>3.7</v>
      </c>
      <c r="L24" s="46">
        <v>1.23</v>
      </c>
    </row>
    <row r="25" spans="1:12" x14ac:dyDescent="0.25">
      <c r="A25" s="47"/>
      <c r="B25" s="49"/>
      <c r="C25" s="34">
        <v>0.08</v>
      </c>
      <c r="D25" s="34">
        <v>0.08</v>
      </c>
      <c r="E25" s="34">
        <v>0.17</v>
      </c>
      <c r="F25" s="34">
        <v>0.42</v>
      </c>
      <c r="G25" s="34">
        <v>0.25</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1</v>
      </c>
      <c r="D30" s="33">
        <v>5</v>
      </c>
      <c r="E30" s="33">
        <v>3</v>
      </c>
      <c r="F30" s="33">
        <v>3</v>
      </c>
      <c r="G30" s="33">
        <v>12</v>
      </c>
      <c r="H30" s="46">
        <v>12</v>
      </c>
      <c r="I30" s="46">
        <v>12</v>
      </c>
    </row>
    <row r="31" spans="1:12" x14ac:dyDescent="0.25">
      <c r="A31" s="47"/>
      <c r="B31" s="49"/>
      <c r="C31" s="34">
        <v>0.08</v>
      </c>
      <c r="D31" s="34">
        <v>0.42</v>
      </c>
      <c r="E31" s="34">
        <v>0.25</v>
      </c>
      <c r="F31" s="34">
        <v>0.25</v>
      </c>
      <c r="G31" s="34">
        <v>1</v>
      </c>
      <c r="H31" s="47"/>
      <c r="I31" s="47"/>
    </row>
    <row r="32" spans="1:12" x14ac:dyDescent="0.25">
      <c r="A32" s="46" t="s">
        <v>87</v>
      </c>
      <c r="B32" s="48" t="s">
        <v>88</v>
      </c>
      <c r="C32" s="33">
        <v>11</v>
      </c>
      <c r="D32" s="33">
        <v>0</v>
      </c>
      <c r="E32" s="33">
        <v>0</v>
      </c>
      <c r="F32" s="33">
        <v>0</v>
      </c>
      <c r="G32" s="33">
        <v>11</v>
      </c>
      <c r="H32" s="46">
        <v>11</v>
      </c>
      <c r="I32" s="46">
        <v>12</v>
      </c>
    </row>
    <row r="33" spans="1:9" x14ac:dyDescent="0.25">
      <c r="A33" s="47"/>
      <c r="B33" s="49"/>
      <c r="C33" s="34">
        <v>1</v>
      </c>
      <c r="D33" s="34">
        <v>0</v>
      </c>
      <c r="E33" s="34">
        <v>0</v>
      </c>
      <c r="F33" s="34">
        <v>0</v>
      </c>
      <c r="G33" s="34">
        <v>1</v>
      </c>
      <c r="H33" s="47"/>
      <c r="I33" s="47"/>
    </row>
    <row r="34" spans="1:9" x14ac:dyDescent="0.25">
      <c r="A34" s="46" t="s">
        <v>89</v>
      </c>
      <c r="B34" s="48" t="s">
        <v>90</v>
      </c>
      <c r="C34" s="33">
        <v>11</v>
      </c>
      <c r="D34" s="33">
        <v>0</v>
      </c>
      <c r="E34" s="33">
        <v>0</v>
      </c>
      <c r="F34" s="33">
        <v>0</v>
      </c>
      <c r="G34" s="33">
        <v>11</v>
      </c>
      <c r="H34" s="46">
        <v>11</v>
      </c>
      <c r="I34" s="46">
        <v>12</v>
      </c>
    </row>
    <row r="35" spans="1:9" x14ac:dyDescent="0.25">
      <c r="A35" s="47"/>
      <c r="B35" s="49"/>
      <c r="C35" s="34">
        <v>1</v>
      </c>
      <c r="D35" s="34">
        <v>0</v>
      </c>
      <c r="E35" s="34">
        <v>0</v>
      </c>
      <c r="F35" s="34">
        <v>0</v>
      </c>
      <c r="G35" s="34">
        <v>1</v>
      </c>
      <c r="H35" s="47"/>
      <c r="I35" s="47"/>
    </row>
    <row r="36" spans="1:9" x14ac:dyDescent="0.25">
      <c r="A36" s="46" t="s">
        <v>91</v>
      </c>
      <c r="B36" s="48" t="s">
        <v>92</v>
      </c>
      <c r="C36" s="33">
        <v>1</v>
      </c>
      <c r="D36" s="33">
        <v>3</v>
      </c>
      <c r="E36" s="33">
        <v>2</v>
      </c>
      <c r="F36" s="33">
        <v>6</v>
      </c>
      <c r="G36" s="33">
        <v>12</v>
      </c>
      <c r="H36" s="46">
        <v>12</v>
      </c>
      <c r="I36" s="46">
        <v>12</v>
      </c>
    </row>
    <row r="37" spans="1:9" x14ac:dyDescent="0.25">
      <c r="A37" s="47"/>
      <c r="B37" s="49"/>
      <c r="C37" s="34">
        <v>0.08</v>
      </c>
      <c r="D37" s="34">
        <v>0.25</v>
      </c>
      <c r="E37" s="34">
        <v>0.17</v>
      </c>
      <c r="F37" s="34">
        <v>0.5</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0</v>
      </c>
      <c r="D41" s="37">
        <v>0</v>
      </c>
      <c r="E41" s="37">
        <v>0</v>
      </c>
      <c r="F41" s="37">
        <v>0</v>
      </c>
    </row>
    <row r="42" spans="1:9" x14ac:dyDescent="0.25">
      <c r="A42" s="32"/>
      <c r="B42" s="36" t="s">
        <v>99</v>
      </c>
      <c r="C42" s="31">
        <v>1</v>
      </c>
      <c r="D42" s="37">
        <v>0.08</v>
      </c>
      <c r="E42" s="37">
        <v>0.08</v>
      </c>
      <c r="F42" s="37">
        <v>0.08</v>
      </c>
    </row>
    <row r="43" spans="1:9" x14ac:dyDescent="0.25">
      <c r="A43" s="32"/>
      <c r="B43" s="36" t="s">
        <v>100</v>
      </c>
      <c r="C43" s="31">
        <v>10</v>
      </c>
      <c r="D43" s="37">
        <v>0.83</v>
      </c>
      <c r="E43" s="37">
        <v>0.83</v>
      </c>
      <c r="F43" s="37">
        <v>0.92</v>
      </c>
    </row>
    <row r="44" spans="1:9" x14ac:dyDescent="0.25">
      <c r="A44" s="32"/>
      <c r="B44" s="36" t="s">
        <v>101</v>
      </c>
      <c r="C44" s="31">
        <v>1</v>
      </c>
      <c r="D44" s="37">
        <v>0.08</v>
      </c>
      <c r="E44" s="37">
        <v>0.08</v>
      </c>
      <c r="F44" s="37">
        <v>1</v>
      </c>
    </row>
    <row r="45" spans="1:9" x14ac:dyDescent="0.25">
      <c r="A45" s="31" t="s">
        <v>53</v>
      </c>
      <c r="B45" s="35" t="s">
        <v>57</v>
      </c>
      <c r="C45" s="31">
        <v>12</v>
      </c>
      <c r="D45" s="37">
        <v>1</v>
      </c>
      <c r="E45" s="37">
        <v>1</v>
      </c>
      <c r="F45" s="30"/>
    </row>
    <row r="46" spans="1:9" x14ac:dyDescent="0.25">
      <c r="A46" s="41"/>
      <c r="B46" s="50"/>
      <c r="C46" s="50"/>
      <c r="D46" s="50"/>
      <c r="E46" s="50"/>
      <c r="F46" s="42"/>
    </row>
    <row r="47" spans="1:9" x14ac:dyDescent="0.25">
      <c r="A47" s="41"/>
      <c r="B47" s="42"/>
      <c r="C47" s="31" t="s">
        <v>55</v>
      </c>
      <c r="D47" s="31">
        <v>3</v>
      </c>
      <c r="E47" s="31" t="s">
        <v>56</v>
      </c>
      <c r="F47" s="31">
        <v>0.4</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2"/>
      <c r="B51" s="36" t="s">
        <v>160</v>
      </c>
      <c r="C51" s="31">
        <v>1</v>
      </c>
      <c r="D51" s="37">
        <v>0.08</v>
      </c>
      <c r="E51" s="37">
        <v>1</v>
      </c>
      <c r="F51" s="37">
        <v>1</v>
      </c>
    </row>
    <row r="52" spans="1:6" x14ac:dyDescent="0.25">
      <c r="A52" s="31" t="s">
        <v>53</v>
      </c>
      <c r="B52" s="35" t="s">
        <v>57</v>
      </c>
      <c r="C52" s="31">
        <v>1</v>
      </c>
      <c r="D52" s="37">
        <v>0.08</v>
      </c>
      <c r="E52" s="37">
        <v>1</v>
      </c>
      <c r="F52" s="30"/>
    </row>
    <row r="53" spans="1:6" x14ac:dyDescent="0.25">
      <c r="A53" s="3"/>
    </row>
    <row r="54" spans="1:6" x14ac:dyDescent="0.25">
      <c r="A54" s="27" t="s">
        <v>105</v>
      </c>
      <c r="B54" s="43" t="s">
        <v>106</v>
      </c>
      <c r="C54" s="44"/>
      <c r="D54" s="44"/>
      <c r="E54" s="44"/>
      <c r="F54" s="45"/>
    </row>
    <row r="55" spans="1:6" x14ac:dyDescent="0.25">
      <c r="A55" s="32"/>
      <c r="B55" s="31" t="s">
        <v>52</v>
      </c>
      <c r="C55" s="31" t="s">
        <v>95</v>
      </c>
      <c r="D55" s="31" t="s">
        <v>96</v>
      </c>
      <c r="E55" s="31" t="s">
        <v>53</v>
      </c>
      <c r="F55" s="31" t="s">
        <v>97</v>
      </c>
    </row>
    <row r="56" spans="1:6" ht="90" x14ac:dyDescent="0.25">
      <c r="A56" s="32"/>
      <c r="B56" s="36" t="s">
        <v>161</v>
      </c>
      <c r="C56" s="31">
        <v>1</v>
      </c>
      <c r="D56" s="37">
        <v>0.08</v>
      </c>
      <c r="E56" s="37">
        <v>0.33</v>
      </c>
      <c r="F56" s="37">
        <v>0.33</v>
      </c>
    </row>
    <row r="57" spans="1:6" ht="255.75" x14ac:dyDescent="0.25">
      <c r="A57" s="32"/>
      <c r="B57" s="36" t="s">
        <v>162</v>
      </c>
      <c r="C57" s="31">
        <v>1</v>
      </c>
      <c r="D57" s="37">
        <v>0.08</v>
      </c>
      <c r="E57" s="37">
        <v>0.33</v>
      </c>
      <c r="F57" s="37">
        <v>0.67</v>
      </c>
    </row>
    <row r="58" spans="1:6" ht="39" x14ac:dyDescent="0.25">
      <c r="A58" s="32"/>
      <c r="B58" s="36" t="s">
        <v>163</v>
      </c>
      <c r="C58" s="31">
        <v>1</v>
      </c>
      <c r="D58" s="37">
        <v>0.08</v>
      </c>
      <c r="E58" s="37">
        <v>0.33</v>
      </c>
      <c r="F58" s="37">
        <v>1</v>
      </c>
    </row>
    <row r="59" spans="1:6" x14ac:dyDescent="0.25">
      <c r="A59" s="31" t="s">
        <v>53</v>
      </c>
      <c r="B59" s="35" t="s">
        <v>57</v>
      </c>
      <c r="C59" s="31">
        <v>3</v>
      </c>
      <c r="D59" s="37">
        <v>0.25</v>
      </c>
      <c r="E59" s="37">
        <v>1</v>
      </c>
      <c r="F59" s="30"/>
    </row>
  </sheetData>
  <mergeCells count="86">
    <mergeCell ref="A1:J1"/>
    <mergeCell ref="B3:E3"/>
    <mergeCell ref="C4:H4"/>
    <mergeCell ref="A6:A7"/>
    <mergeCell ref="B6:B7"/>
    <mergeCell ref="I6:I7"/>
    <mergeCell ref="J6:J7"/>
    <mergeCell ref="K6:K7"/>
    <mergeCell ref="L6:L7"/>
    <mergeCell ref="A8:A9"/>
    <mergeCell ref="B8:B9"/>
    <mergeCell ref="I8:I9"/>
    <mergeCell ref="J8:J9"/>
    <mergeCell ref="K8:K9"/>
    <mergeCell ref="L8:L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4:F54"/>
    <mergeCell ref="A36:A37"/>
    <mergeCell ref="B36:B3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16C9D-76C7-48D0-812A-8D0E325C4891}">
  <dimension ref="A1:L56"/>
  <sheetViews>
    <sheetView workbookViewId="0">
      <selection sqref="A1:XFD1048576"/>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124</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0</v>
      </c>
      <c r="D6" s="33">
        <v>0</v>
      </c>
      <c r="E6" s="33">
        <v>1</v>
      </c>
      <c r="F6" s="33">
        <v>0</v>
      </c>
      <c r="G6" s="33">
        <v>5</v>
      </c>
      <c r="H6" s="33">
        <v>6</v>
      </c>
      <c r="I6" s="46">
        <v>6</v>
      </c>
      <c r="J6" s="46">
        <v>6</v>
      </c>
      <c r="K6" s="46">
        <v>4.7</v>
      </c>
      <c r="L6" s="46">
        <v>0.82</v>
      </c>
    </row>
    <row r="7" spans="1:12" x14ac:dyDescent="0.25">
      <c r="A7" s="47"/>
      <c r="B7" s="49"/>
      <c r="C7" s="34">
        <v>0</v>
      </c>
      <c r="D7" s="34">
        <v>0</v>
      </c>
      <c r="E7" s="34">
        <v>0.17</v>
      </c>
      <c r="F7" s="34">
        <v>0</v>
      </c>
      <c r="G7" s="34">
        <v>0.83</v>
      </c>
      <c r="H7" s="34">
        <v>1</v>
      </c>
      <c r="I7" s="47"/>
      <c r="J7" s="47"/>
      <c r="K7" s="47"/>
      <c r="L7" s="47"/>
    </row>
    <row r="8" spans="1:12" x14ac:dyDescent="0.25">
      <c r="A8" s="46" t="s">
        <v>60</v>
      </c>
      <c r="B8" s="48" t="s">
        <v>61</v>
      </c>
      <c r="C8" s="33">
        <v>0</v>
      </c>
      <c r="D8" s="33">
        <v>0</v>
      </c>
      <c r="E8" s="33">
        <v>0</v>
      </c>
      <c r="F8" s="33">
        <v>1</v>
      </c>
      <c r="G8" s="33">
        <v>5</v>
      </c>
      <c r="H8" s="33">
        <v>6</v>
      </c>
      <c r="I8" s="46">
        <v>6</v>
      </c>
      <c r="J8" s="46">
        <v>6</v>
      </c>
      <c r="K8" s="46">
        <v>4.8</v>
      </c>
      <c r="L8" s="46">
        <v>0.41</v>
      </c>
    </row>
    <row r="9" spans="1:12" x14ac:dyDescent="0.25">
      <c r="A9" s="47"/>
      <c r="B9" s="49"/>
      <c r="C9" s="34">
        <v>0</v>
      </c>
      <c r="D9" s="34">
        <v>0</v>
      </c>
      <c r="E9" s="34">
        <v>0</v>
      </c>
      <c r="F9" s="34">
        <v>0.17</v>
      </c>
      <c r="G9" s="34">
        <v>0.83</v>
      </c>
      <c r="H9" s="34">
        <v>1</v>
      </c>
      <c r="I9" s="47"/>
      <c r="J9" s="47"/>
      <c r="K9" s="47"/>
      <c r="L9" s="47"/>
    </row>
    <row r="10" spans="1:12" x14ac:dyDescent="0.25">
      <c r="A10" s="46" t="s">
        <v>62</v>
      </c>
      <c r="B10" s="48" t="s">
        <v>63</v>
      </c>
      <c r="C10" s="33">
        <v>0</v>
      </c>
      <c r="D10" s="33">
        <v>0</v>
      </c>
      <c r="E10" s="33">
        <v>1</v>
      </c>
      <c r="F10" s="33">
        <v>1</v>
      </c>
      <c r="G10" s="33">
        <v>4</v>
      </c>
      <c r="H10" s="33">
        <v>6</v>
      </c>
      <c r="I10" s="46">
        <v>6</v>
      </c>
      <c r="J10" s="46">
        <v>6</v>
      </c>
      <c r="K10" s="46">
        <v>4.5</v>
      </c>
      <c r="L10" s="46">
        <v>0.84</v>
      </c>
    </row>
    <row r="11" spans="1:12" x14ac:dyDescent="0.25">
      <c r="A11" s="47"/>
      <c r="B11" s="49"/>
      <c r="C11" s="34">
        <v>0</v>
      </c>
      <c r="D11" s="34">
        <v>0</v>
      </c>
      <c r="E11" s="34">
        <v>0.17</v>
      </c>
      <c r="F11" s="34">
        <v>0.17</v>
      </c>
      <c r="G11" s="34">
        <v>0.67</v>
      </c>
      <c r="H11" s="34">
        <v>1</v>
      </c>
      <c r="I11" s="47"/>
      <c r="J11" s="47"/>
      <c r="K11" s="47"/>
      <c r="L11" s="47"/>
    </row>
    <row r="12" spans="1:12" x14ac:dyDescent="0.25">
      <c r="A12" s="46" t="s">
        <v>64</v>
      </c>
      <c r="B12" s="48" t="s">
        <v>65</v>
      </c>
      <c r="C12" s="33">
        <v>0</v>
      </c>
      <c r="D12" s="33">
        <v>0</v>
      </c>
      <c r="E12" s="33">
        <v>0</v>
      </c>
      <c r="F12" s="33">
        <v>1</v>
      </c>
      <c r="G12" s="33">
        <v>5</v>
      </c>
      <c r="H12" s="33">
        <v>6</v>
      </c>
      <c r="I12" s="46">
        <v>6</v>
      </c>
      <c r="J12" s="46">
        <v>6</v>
      </c>
      <c r="K12" s="46">
        <v>4.8</v>
      </c>
      <c r="L12" s="46">
        <v>0.41</v>
      </c>
    </row>
    <row r="13" spans="1:12" x14ac:dyDescent="0.25">
      <c r="A13" s="47"/>
      <c r="B13" s="49"/>
      <c r="C13" s="34">
        <v>0</v>
      </c>
      <c r="D13" s="34">
        <v>0</v>
      </c>
      <c r="E13" s="34">
        <v>0</v>
      </c>
      <c r="F13" s="34">
        <v>0.17</v>
      </c>
      <c r="G13" s="34">
        <v>0.83</v>
      </c>
      <c r="H13" s="34">
        <v>1</v>
      </c>
      <c r="I13" s="47"/>
      <c r="J13" s="47"/>
      <c r="K13" s="47"/>
      <c r="L13" s="47"/>
    </row>
    <row r="14" spans="1:12" x14ac:dyDescent="0.25">
      <c r="A14" s="46" t="s">
        <v>66</v>
      </c>
      <c r="B14" s="48" t="s">
        <v>67</v>
      </c>
      <c r="C14" s="33">
        <v>0</v>
      </c>
      <c r="D14" s="33">
        <v>1</v>
      </c>
      <c r="E14" s="33">
        <v>1</v>
      </c>
      <c r="F14" s="33">
        <v>0</v>
      </c>
      <c r="G14" s="33">
        <v>4</v>
      </c>
      <c r="H14" s="33">
        <v>6</v>
      </c>
      <c r="I14" s="46">
        <v>6</v>
      </c>
      <c r="J14" s="46">
        <v>6</v>
      </c>
      <c r="K14" s="46">
        <v>4.2</v>
      </c>
      <c r="L14" s="46">
        <v>1.33</v>
      </c>
    </row>
    <row r="15" spans="1:12" x14ac:dyDescent="0.25">
      <c r="A15" s="47"/>
      <c r="B15" s="49"/>
      <c r="C15" s="34">
        <v>0</v>
      </c>
      <c r="D15" s="34">
        <v>0.17</v>
      </c>
      <c r="E15" s="34">
        <v>0.17</v>
      </c>
      <c r="F15" s="34">
        <v>0</v>
      </c>
      <c r="G15" s="34">
        <v>0.67</v>
      </c>
      <c r="H15" s="34">
        <v>1</v>
      </c>
      <c r="I15" s="47"/>
      <c r="J15" s="47"/>
      <c r="K15" s="47"/>
      <c r="L15" s="47"/>
    </row>
    <row r="16" spans="1:12" x14ac:dyDescent="0.25">
      <c r="A16" s="46" t="s">
        <v>68</v>
      </c>
      <c r="B16" s="48" t="s">
        <v>69</v>
      </c>
      <c r="C16" s="33">
        <v>0</v>
      </c>
      <c r="D16" s="33">
        <v>0</v>
      </c>
      <c r="E16" s="33">
        <v>1</v>
      </c>
      <c r="F16" s="33">
        <v>0</v>
      </c>
      <c r="G16" s="33">
        <v>5</v>
      </c>
      <c r="H16" s="33">
        <v>6</v>
      </c>
      <c r="I16" s="46">
        <v>6</v>
      </c>
      <c r="J16" s="46">
        <v>6</v>
      </c>
      <c r="K16" s="46">
        <v>4.7</v>
      </c>
      <c r="L16" s="46">
        <v>0.82</v>
      </c>
    </row>
    <row r="17" spans="1:12" x14ac:dyDescent="0.25">
      <c r="A17" s="47"/>
      <c r="B17" s="49"/>
      <c r="C17" s="34">
        <v>0</v>
      </c>
      <c r="D17" s="34">
        <v>0</v>
      </c>
      <c r="E17" s="34">
        <v>0.17</v>
      </c>
      <c r="F17" s="34">
        <v>0</v>
      </c>
      <c r="G17" s="34">
        <v>0.83</v>
      </c>
      <c r="H17" s="34">
        <v>1</v>
      </c>
      <c r="I17" s="47"/>
      <c r="J17" s="47"/>
      <c r="K17" s="47"/>
      <c r="L17" s="47"/>
    </row>
    <row r="18" spans="1:12" ht="48.75" customHeight="1" x14ac:dyDescent="0.25">
      <c r="A18" s="46" t="s">
        <v>70</v>
      </c>
      <c r="B18" s="48" t="s">
        <v>71</v>
      </c>
      <c r="C18" s="33">
        <v>0</v>
      </c>
      <c r="D18" s="33">
        <v>0</v>
      </c>
      <c r="E18" s="33">
        <v>1</v>
      </c>
      <c r="F18" s="33">
        <v>0</v>
      </c>
      <c r="G18" s="33">
        <v>5</v>
      </c>
      <c r="H18" s="33">
        <v>6</v>
      </c>
      <c r="I18" s="46">
        <v>6</v>
      </c>
      <c r="J18" s="46">
        <v>6</v>
      </c>
      <c r="K18" s="46">
        <v>4.7</v>
      </c>
      <c r="L18" s="46">
        <v>0.82</v>
      </c>
    </row>
    <row r="19" spans="1:12" x14ac:dyDescent="0.25">
      <c r="A19" s="47"/>
      <c r="B19" s="49"/>
      <c r="C19" s="34">
        <v>0</v>
      </c>
      <c r="D19" s="34">
        <v>0</v>
      </c>
      <c r="E19" s="34">
        <v>0.17</v>
      </c>
      <c r="F19" s="34">
        <v>0</v>
      </c>
      <c r="G19" s="34">
        <v>0.83</v>
      </c>
      <c r="H19" s="34">
        <v>1</v>
      </c>
      <c r="I19" s="47"/>
      <c r="J19" s="47"/>
      <c r="K19" s="47"/>
      <c r="L19" s="47"/>
    </row>
    <row r="20" spans="1:12" x14ac:dyDescent="0.25">
      <c r="A20" s="46" t="s">
        <v>72</v>
      </c>
      <c r="B20" s="48" t="s">
        <v>73</v>
      </c>
      <c r="C20" s="33">
        <v>0</v>
      </c>
      <c r="D20" s="33">
        <v>0</v>
      </c>
      <c r="E20" s="33">
        <v>1</v>
      </c>
      <c r="F20" s="33">
        <v>0</v>
      </c>
      <c r="G20" s="33">
        <v>5</v>
      </c>
      <c r="H20" s="33">
        <v>6</v>
      </c>
      <c r="I20" s="46">
        <v>6</v>
      </c>
      <c r="J20" s="46">
        <v>6</v>
      </c>
      <c r="K20" s="46">
        <v>4.7</v>
      </c>
      <c r="L20" s="46">
        <v>0.82</v>
      </c>
    </row>
    <row r="21" spans="1:12" x14ac:dyDescent="0.25">
      <c r="A21" s="47"/>
      <c r="B21" s="49"/>
      <c r="C21" s="34">
        <v>0</v>
      </c>
      <c r="D21" s="34">
        <v>0</v>
      </c>
      <c r="E21" s="34">
        <v>0.17</v>
      </c>
      <c r="F21" s="34">
        <v>0</v>
      </c>
      <c r="G21" s="34">
        <v>0.83</v>
      </c>
      <c r="H21" s="34">
        <v>1</v>
      </c>
      <c r="I21" s="47"/>
      <c r="J21" s="47"/>
      <c r="K21" s="47"/>
      <c r="L21" s="47"/>
    </row>
    <row r="22" spans="1:12" ht="23.25" customHeight="1" x14ac:dyDescent="0.25">
      <c r="A22" s="46" t="s">
        <v>74</v>
      </c>
      <c r="B22" s="48" t="s">
        <v>75</v>
      </c>
      <c r="C22" s="33">
        <v>0</v>
      </c>
      <c r="D22" s="33">
        <v>0</v>
      </c>
      <c r="E22" s="33">
        <v>0</v>
      </c>
      <c r="F22" s="33">
        <v>1</v>
      </c>
      <c r="G22" s="33">
        <v>5</v>
      </c>
      <c r="H22" s="33">
        <v>6</v>
      </c>
      <c r="I22" s="46">
        <v>6</v>
      </c>
      <c r="J22" s="46">
        <v>6</v>
      </c>
      <c r="K22" s="46">
        <v>4.8</v>
      </c>
      <c r="L22" s="46">
        <v>0.41</v>
      </c>
    </row>
    <row r="23" spans="1:12" x14ac:dyDescent="0.25">
      <c r="A23" s="47"/>
      <c r="B23" s="49"/>
      <c r="C23" s="34">
        <v>0</v>
      </c>
      <c r="D23" s="34">
        <v>0</v>
      </c>
      <c r="E23" s="34">
        <v>0</v>
      </c>
      <c r="F23" s="34">
        <v>0.17</v>
      </c>
      <c r="G23" s="34">
        <v>0.83</v>
      </c>
      <c r="H23" s="34">
        <v>1</v>
      </c>
      <c r="I23" s="47"/>
      <c r="J23" s="47"/>
      <c r="K23" s="47"/>
      <c r="L23" s="47"/>
    </row>
    <row r="24" spans="1:12" x14ac:dyDescent="0.25">
      <c r="A24" s="46" t="s">
        <v>76</v>
      </c>
      <c r="B24" s="48" t="s">
        <v>77</v>
      </c>
      <c r="C24" s="33">
        <v>0</v>
      </c>
      <c r="D24" s="33">
        <v>0</v>
      </c>
      <c r="E24" s="33">
        <v>1</v>
      </c>
      <c r="F24" s="33">
        <v>1</v>
      </c>
      <c r="G24" s="33">
        <v>4</v>
      </c>
      <c r="H24" s="33">
        <v>6</v>
      </c>
      <c r="I24" s="46">
        <v>6</v>
      </c>
      <c r="J24" s="46">
        <v>6</v>
      </c>
      <c r="K24" s="46">
        <v>4.5</v>
      </c>
      <c r="L24" s="46">
        <v>0.84</v>
      </c>
    </row>
    <row r="25" spans="1:12" x14ac:dyDescent="0.25">
      <c r="A25" s="47"/>
      <c r="B25" s="49"/>
      <c r="C25" s="34">
        <v>0</v>
      </c>
      <c r="D25" s="34">
        <v>0</v>
      </c>
      <c r="E25" s="34">
        <v>0.17</v>
      </c>
      <c r="F25" s="34">
        <v>0.17</v>
      </c>
      <c r="G25" s="34">
        <v>0.67</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0</v>
      </c>
      <c r="D30" s="33">
        <v>5</v>
      </c>
      <c r="E30" s="33">
        <v>1</v>
      </c>
      <c r="F30" s="33">
        <v>0</v>
      </c>
      <c r="G30" s="33">
        <v>6</v>
      </c>
      <c r="H30" s="46">
        <v>6</v>
      </c>
      <c r="I30" s="46">
        <v>6</v>
      </c>
    </row>
    <row r="31" spans="1:12" x14ac:dyDescent="0.25">
      <c r="A31" s="47"/>
      <c r="B31" s="49"/>
      <c r="C31" s="34">
        <v>0</v>
      </c>
      <c r="D31" s="34">
        <v>0.83</v>
      </c>
      <c r="E31" s="34">
        <v>0.17</v>
      </c>
      <c r="F31" s="34">
        <v>0</v>
      </c>
      <c r="G31" s="34">
        <v>1</v>
      </c>
      <c r="H31" s="47"/>
      <c r="I31" s="47"/>
    </row>
    <row r="32" spans="1:12" x14ac:dyDescent="0.25">
      <c r="A32" s="46" t="s">
        <v>87</v>
      </c>
      <c r="B32" s="48" t="s">
        <v>88</v>
      </c>
      <c r="C32" s="33">
        <v>0</v>
      </c>
      <c r="D32" s="33">
        <v>5</v>
      </c>
      <c r="E32" s="33">
        <v>1</v>
      </c>
      <c r="F32" s="33">
        <v>0</v>
      </c>
      <c r="G32" s="33">
        <v>6</v>
      </c>
      <c r="H32" s="46">
        <v>6</v>
      </c>
      <c r="I32" s="46">
        <v>6</v>
      </c>
    </row>
    <row r="33" spans="1:9" x14ac:dyDescent="0.25">
      <c r="A33" s="47"/>
      <c r="B33" s="49"/>
      <c r="C33" s="34">
        <v>0</v>
      </c>
      <c r="D33" s="34">
        <v>0.83</v>
      </c>
      <c r="E33" s="34">
        <v>0.17</v>
      </c>
      <c r="F33" s="34">
        <v>0</v>
      </c>
      <c r="G33" s="34">
        <v>1</v>
      </c>
      <c r="H33" s="47"/>
      <c r="I33" s="47"/>
    </row>
    <row r="34" spans="1:9" x14ac:dyDescent="0.25">
      <c r="A34" s="46" t="s">
        <v>89</v>
      </c>
      <c r="B34" s="48" t="s">
        <v>90</v>
      </c>
      <c r="C34" s="33">
        <v>4</v>
      </c>
      <c r="D34" s="33">
        <v>1</v>
      </c>
      <c r="E34" s="33">
        <v>0</v>
      </c>
      <c r="F34" s="33">
        <v>0</v>
      </c>
      <c r="G34" s="33">
        <v>5</v>
      </c>
      <c r="H34" s="46">
        <v>5</v>
      </c>
      <c r="I34" s="46">
        <v>6</v>
      </c>
    </row>
    <row r="35" spans="1:9" x14ac:dyDescent="0.25">
      <c r="A35" s="47"/>
      <c r="B35" s="49"/>
      <c r="C35" s="34">
        <v>0.8</v>
      </c>
      <c r="D35" s="34">
        <v>0.2</v>
      </c>
      <c r="E35" s="34">
        <v>0</v>
      </c>
      <c r="F35" s="34">
        <v>0</v>
      </c>
      <c r="G35" s="34">
        <v>1</v>
      </c>
      <c r="H35" s="47"/>
      <c r="I35" s="47"/>
    </row>
    <row r="36" spans="1:9" x14ac:dyDescent="0.25">
      <c r="A36" s="46" t="s">
        <v>91</v>
      </c>
      <c r="B36" s="48" t="s">
        <v>92</v>
      </c>
      <c r="C36" s="33">
        <v>0</v>
      </c>
      <c r="D36" s="33">
        <v>4</v>
      </c>
      <c r="E36" s="33">
        <v>1</v>
      </c>
      <c r="F36" s="33">
        <v>1</v>
      </c>
      <c r="G36" s="33">
        <v>6</v>
      </c>
      <c r="H36" s="46">
        <v>6</v>
      </c>
      <c r="I36" s="46">
        <v>6</v>
      </c>
    </row>
    <row r="37" spans="1:9" x14ac:dyDescent="0.25">
      <c r="A37" s="47"/>
      <c r="B37" s="49"/>
      <c r="C37" s="34">
        <v>0</v>
      </c>
      <c r="D37" s="34">
        <v>0.67</v>
      </c>
      <c r="E37" s="34">
        <v>0.17</v>
      </c>
      <c r="F37" s="34">
        <v>0.17</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1</v>
      </c>
      <c r="D41" s="37">
        <v>0.17</v>
      </c>
      <c r="E41" s="37">
        <v>0.17</v>
      </c>
      <c r="F41" s="37">
        <v>0.17</v>
      </c>
    </row>
    <row r="42" spans="1:9" x14ac:dyDescent="0.25">
      <c r="A42" s="32"/>
      <c r="B42" s="36" t="s">
        <v>99</v>
      </c>
      <c r="C42" s="31">
        <v>1</v>
      </c>
      <c r="D42" s="37">
        <v>0.17</v>
      </c>
      <c r="E42" s="37">
        <v>0.17</v>
      </c>
      <c r="F42" s="37">
        <v>0.33</v>
      </c>
    </row>
    <row r="43" spans="1:9" x14ac:dyDescent="0.25">
      <c r="A43" s="32"/>
      <c r="B43" s="36" t="s">
        <v>100</v>
      </c>
      <c r="C43" s="31">
        <v>4</v>
      </c>
      <c r="D43" s="37">
        <v>0.67</v>
      </c>
      <c r="E43" s="37">
        <v>0.67</v>
      </c>
      <c r="F43" s="37">
        <v>1</v>
      </c>
    </row>
    <row r="44" spans="1:9" x14ac:dyDescent="0.25">
      <c r="A44" s="32"/>
      <c r="B44" s="36" t="s">
        <v>101</v>
      </c>
      <c r="C44" s="31">
        <v>0</v>
      </c>
      <c r="D44" s="37">
        <v>0</v>
      </c>
      <c r="E44" s="37">
        <v>0</v>
      </c>
      <c r="F44" s="37">
        <v>1</v>
      </c>
    </row>
    <row r="45" spans="1:9" x14ac:dyDescent="0.25">
      <c r="A45" s="31" t="s">
        <v>53</v>
      </c>
      <c r="B45" s="35" t="s">
        <v>57</v>
      </c>
      <c r="C45" s="31">
        <v>6</v>
      </c>
      <c r="D45" s="37">
        <v>1</v>
      </c>
      <c r="E45" s="37">
        <v>1</v>
      </c>
      <c r="F45" s="30"/>
    </row>
    <row r="46" spans="1:9" x14ac:dyDescent="0.25">
      <c r="A46" s="41"/>
      <c r="B46" s="50"/>
      <c r="C46" s="50"/>
      <c r="D46" s="50"/>
      <c r="E46" s="50"/>
      <c r="F46" s="42"/>
    </row>
    <row r="47" spans="1:9" x14ac:dyDescent="0.25">
      <c r="A47" s="41"/>
      <c r="B47" s="42"/>
      <c r="C47" s="31" t="s">
        <v>55</v>
      </c>
      <c r="D47" s="31">
        <v>2.5</v>
      </c>
      <c r="E47" s="31" t="s">
        <v>56</v>
      </c>
      <c r="F47" s="31">
        <v>0.8</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
    </row>
    <row r="52" spans="1:6" x14ac:dyDescent="0.25">
      <c r="A52" s="27" t="s">
        <v>105</v>
      </c>
      <c r="B52" s="43" t="s">
        <v>106</v>
      </c>
      <c r="C52" s="44"/>
      <c r="D52" s="44"/>
      <c r="E52" s="44"/>
      <c r="F52" s="45"/>
    </row>
    <row r="53" spans="1:6" x14ac:dyDescent="0.25">
      <c r="A53" s="32"/>
      <c r="B53" s="31" t="s">
        <v>52</v>
      </c>
      <c r="C53" s="31" t="s">
        <v>95</v>
      </c>
      <c r="D53" s="31" t="s">
        <v>96</v>
      </c>
      <c r="E53" s="31" t="s">
        <v>53</v>
      </c>
      <c r="F53" s="31" t="s">
        <v>97</v>
      </c>
    </row>
    <row r="54" spans="1:6" ht="26.25" x14ac:dyDescent="0.25">
      <c r="A54" s="32"/>
      <c r="B54" s="36" t="s">
        <v>164</v>
      </c>
      <c r="C54" s="31">
        <v>1</v>
      </c>
      <c r="D54" s="37">
        <v>0.17</v>
      </c>
      <c r="E54" s="37">
        <v>0.5</v>
      </c>
      <c r="F54" s="37">
        <v>0.5</v>
      </c>
    </row>
    <row r="55" spans="1:6" x14ac:dyDescent="0.25">
      <c r="A55" s="32"/>
      <c r="B55" s="36" t="s">
        <v>165</v>
      </c>
      <c r="C55" s="31">
        <v>1</v>
      </c>
      <c r="D55" s="37">
        <v>0.17</v>
      </c>
      <c r="E55" s="37">
        <v>0.5</v>
      </c>
      <c r="F55" s="37">
        <v>1</v>
      </c>
    </row>
    <row r="56" spans="1:6" x14ac:dyDescent="0.25">
      <c r="A56" s="31" t="s">
        <v>53</v>
      </c>
      <c r="B56" s="35" t="s">
        <v>57</v>
      </c>
      <c r="C56" s="31">
        <v>2</v>
      </c>
      <c r="D56" s="37">
        <v>0.33</v>
      </c>
      <c r="E56" s="37">
        <v>1</v>
      </c>
      <c r="F56" s="30"/>
    </row>
  </sheetData>
  <mergeCells count="86">
    <mergeCell ref="A1:J1"/>
    <mergeCell ref="B3:E3"/>
    <mergeCell ref="C4:H4"/>
    <mergeCell ref="A6:A7"/>
    <mergeCell ref="B6:B7"/>
    <mergeCell ref="I6:I7"/>
    <mergeCell ref="J6:J7"/>
    <mergeCell ref="K6:K7"/>
    <mergeCell ref="L6:L7"/>
    <mergeCell ref="A8:A9"/>
    <mergeCell ref="B8:B9"/>
    <mergeCell ref="I8:I9"/>
    <mergeCell ref="J8:J9"/>
    <mergeCell ref="K8:K9"/>
    <mergeCell ref="L8:L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2:F52"/>
    <mergeCell ref="A36:A37"/>
    <mergeCell ref="B36:B3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177D4-6052-4802-80A5-3F6E87A5CB66}">
  <dimension ref="A1:Z56"/>
  <sheetViews>
    <sheetView workbookViewId="0">
      <selection activeCell="N1" sqref="N1:N1048576"/>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26" ht="15.75" customHeight="1" x14ac:dyDescent="0.25">
      <c r="A1" s="54" t="s">
        <v>78</v>
      </c>
      <c r="B1" s="54"/>
      <c r="C1" s="54"/>
      <c r="D1" s="54"/>
      <c r="E1" s="54"/>
      <c r="F1" s="54"/>
      <c r="G1" s="54"/>
      <c r="H1" s="54"/>
      <c r="I1" s="54"/>
      <c r="J1" s="54"/>
      <c r="O1" s="54" t="s">
        <v>78</v>
      </c>
      <c r="P1" s="54"/>
      <c r="Q1" s="54"/>
      <c r="R1" s="54"/>
      <c r="S1" s="54"/>
      <c r="T1" s="54"/>
      <c r="U1" s="54"/>
      <c r="V1" s="54"/>
      <c r="W1" s="54"/>
      <c r="X1" s="54"/>
    </row>
    <row r="2" spans="1:26" x14ac:dyDescent="0.25">
      <c r="A2" s="3"/>
      <c r="O2" s="3"/>
    </row>
    <row r="3" spans="1:26" ht="38.25" customHeight="1" x14ac:dyDescent="0.25">
      <c r="A3" s="27" t="s">
        <v>49</v>
      </c>
      <c r="B3" s="43" t="s">
        <v>50</v>
      </c>
      <c r="C3" s="44"/>
      <c r="D3" s="44"/>
      <c r="E3" s="45"/>
      <c r="F3" s="28"/>
      <c r="G3" s="28"/>
      <c r="H3" s="28"/>
      <c r="I3" s="28"/>
      <c r="J3" s="28"/>
      <c r="K3" s="28"/>
      <c r="L3" s="29"/>
      <c r="O3" s="27" t="s">
        <v>49</v>
      </c>
      <c r="P3" s="43" t="s">
        <v>50</v>
      </c>
      <c r="Q3" s="44"/>
      <c r="R3" s="44"/>
      <c r="S3" s="45"/>
      <c r="T3" s="28"/>
      <c r="U3" s="28"/>
      <c r="V3" s="28"/>
      <c r="W3" s="28"/>
      <c r="X3" s="28"/>
      <c r="Y3" s="28"/>
      <c r="Z3" s="29"/>
    </row>
    <row r="4" spans="1:26" ht="26.25" x14ac:dyDescent="0.25">
      <c r="A4" s="30"/>
      <c r="B4" s="31" t="s">
        <v>51</v>
      </c>
      <c r="C4" s="51" t="s">
        <v>52</v>
      </c>
      <c r="D4" s="52"/>
      <c r="E4" s="52"/>
      <c r="F4" s="52"/>
      <c r="G4" s="52"/>
      <c r="H4" s="53"/>
      <c r="I4" s="31" t="s">
        <v>53</v>
      </c>
      <c r="J4" s="31" t="s">
        <v>54</v>
      </c>
      <c r="K4" s="31" t="s">
        <v>55</v>
      </c>
      <c r="L4" s="31" t="s">
        <v>56</v>
      </c>
      <c r="O4" s="30"/>
      <c r="P4" s="31" t="s">
        <v>51</v>
      </c>
      <c r="Q4" s="51" t="s">
        <v>52</v>
      </c>
      <c r="R4" s="52"/>
      <c r="S4" s="52"/>
      <c r="T4" s="52"/>
      <c r="U4" s="52"/>
      <c r="V4" s="53"/>
      <c r="W4" s="31" t="s">
        <v>53</v>
      </c>
      <c r="X4" s="31" t="s">
        <v>54</v>
      </c>
      <c r="Y4" s="31" t="s">
        <v>55</v>
      </c>
      <c r="Z4" s="31" t="s">
        <v>56</v>
      </c>
    </row>
    <row r="5" spans="1:26" x14ac:dyDescent="0.25">
      <c r="A5" s="32"/>
      <c r="B5" s="32"/>
      <c r="C5" s="31">
        <v>1</v>
      </c>
      <c r="D5" s="31">
        <v>2</v>
      </c>
      <c r="E5" s="31">
        <v>3</v>
      </c>
      <c r="F5" s="31">
        <v>4</v>
      </c>
      <c r="G5" s="31">
        <v>5</v>
      </c>
      <c r="H5" s="31" t="s">
        <v>57</v>
      </c>
      <c r="I5" s="32"/>
      <c r="J5" s="32"/>
      <c r="K5" s="32"/>
      <c r="L5" s="32"/>
      <c r="O5" s="32"/>
      <c r="P5" s="32"/>
      <c r="Q5" s="31">
        <v>1</v>
      </c>
      <c r="R5" s="31">
        <v>2</v>
      </c>
      <c r="S5" s="31">
        <v>3</v>
      </c>
      <c r="T5" s="31">
        <v>4</v>
      </c>
      <c r="U5" s="31">
        <v>5</v>
      </c>
      <c r="V5" s="31" t="s">
        <v>57</v>
      </c>
      <c r="W5" s="32"/>
      <c r="X5" s="32"/>
      <c r="Y5" s="32"/>
      <c r="Z5" s="32"/>
    </row>
    <row r="6" spans="1:26" x14ac:dyDescent="0.25">
      <c r="A6" s="46" t="s">
        <v>58</v>
      </c>
      <c r="B6" s="48" t="s">
        <v>59</v>
      </c>
      <c r="C6" s="33">
        <v>0</v>
      </c>
      <c r="D6" s="33">
        <v>1</v>
      </c>
      <c r="E6" s="33">
        <v>2</v>
      </c>
      <c r="F6" s="33">
        <v>1</v>
      </c>
      <c r="G6" s="33">
        <v>4</v>
      </c>
      <c r="H6" s="33">
        <v>8</v>
      </c>
      <c r="I6" s="46">
        <v>8</v>
      </c>
      <c r="J6" s="46">
        <v>8</v>
      </c>
      <c r="K6" s="46">
        <v>4</v>
      </c>
      <c r="L6" s="46">
        <v>1.2</v>
      </c>
      <c r="O6" s="46" t="s">
        <v>58</v>
      </c>
      <c r="P6" s="48" t="s">
        <v>59</v>
      </c>
      <c r="Q6" s="33">
        <v>0</v>
      </c>
      <c r="R6" s="33">
        <v>0</v>
      </c>
      <c r="S6" s="33">
        <v>3</v>
      </c>
      <c r="T6" s="33">
        <v>2</v>
      </c>
      <c r="U6" s="33">
        <v>3</v>
      </c>
      <c r="V6" s="33">
        <v>8</v>
      </c>
      <c r="W6" s="46">
        <v>8</v>
      </c>
      <c r="X6" s="46">
        <v>8</v>
      </c>
      <c r="Y6" s="46">
        <v>4</v>
      </c>
      <c r="Z6" s="46">
        <v>0.93</v>
      </c>
    </row>
    <row r="7" spans="1:26" x14ac:dyDescent="0.25">
      <c r="A7" s="47"/>
      <c r="B7" s="49"/>
      <c r="C7" s="34">
        <v>0</v>
      </c>
      <c r="D7" s="34">
        <v>0.13</v>
      </c>
      <c r="E7" s="34">
        <v>0.25</v>
      </c>
      <c r="F7" s="34">
        <v>0.13</v>
      </c>
      <c r="G7" s="34">
        <v>0.5</v>
      </c>
      <c r="H7" s="34">
        <v>1</v>
      </c>
      <c r="I7" s="47"/>
      <c r="J7" s="47"/>
      <c r="K7" s="47"/>
      <c r="L7" s="47"/>
      <c r="O7" s="47"/>
      <c r="P7" s="49"/>
      <c r="Q7" s="34">
        <v>0</v>
      </c>
      <c r="R7" s="34">
        <v>0</v>
      </c>
      <c r="S7" s="34">
        <v>0.38</v>
      </c>
      <c r="T7" s="34">
        <v>0.25</v>
      </c>
      <c r="U7" s="34">
        <v>0.38</v>
      </c>
      <c r="V7" s="34">
        <v>1</v>
      </c>
      <c r="W7" s="47"/>
      <c r="X7" s="47"/>
      <c r="Y7" s="47"/>
      <c r="Z7" s="47"/>
    </row>
    <row r="8" spans="1:26" x14ac:dyDescent="0.25">
      <c r="A8" s="46" t="s">
        <v>60</v>
      </c>
      <c r="B8" s="48" t="s">
        <v>61</v>
      </c>
      <c r="C8" s="33">
        <v>1</v>
      </c>
      <c r="D8" s="33">
        <v>1</v>
      </c>
      <c r="E8" s="33">
        <v>1</v>
      </c>
      <c r="F8" s="33">
        <v>2</v>
      </c>
      <c r="G8" s="33">
        <v>3</v>
      </c>
      <c r="H8" s="33">
        <v>8</v>
      </c>
      <c r="I8" s="46">
        <v>8</v>
      </c>
      <c r="J8" s="46">
        <v>8</v>
      </c>
      <c r="K8" s="46">
        <v>3.6</v>
      </c>
      <c r="L8" s="46">
        <v>1.51</v>
      </c>
      <c r="O8" s="46" t="s">
        <v>60</v>
      </c>
      <c r="P8" s="48" t="s">
        <v>61</v>
      </c>
      <c r="Q8" s="33">
        <v>2</v>
      </c>
      <c r="R8" s="33">
        <v>0</v>
      </c>
      <c r="S8" s="33">
        <v>1</v>
      </c>
      <c r="T8" s="33">
        <v>2</v>
      </c>
      <c r="U8" s="33">
        <v>3</v>
      </c>
      <c r="V8" s="33">
        <v>8</v>
      </c>
      <c r="W8" s="46">
        <v>8</v>
      </c>
      <c r="X8" s="46">
        <v>8</v>
      </c>
      <c r="Y8" s="46">
        <v>3.5</v>
      </c>
      <c r="Z8" s="46">
        <v>1.69</v>
      </c>
    </row>
    <row r="9" spans="1:26" x14ac:dyDescent="0.25">
      <c r="A9" s="47"/>
      <c r="B9" s="49"/>
      <c r="C9" s="34">
        <v>0.13</v>
      </c>
      <c r="D9" s="34">
        <v>0.13</v>
      </c>
      <c r="E9" s="34">
        <v>0.13</v>
      </c>
      <c r="F9" s="34">
        <v>0.25</v>
      </c>
      <c r="G9" s="34">
        <v>0.38</v>
      </c>
      <c r="H9" s="34">
        <v>1</v>
      </c>
      <c r="I9" s="47"/>
      <c r="J9" s="47"/>
      <c r="K9" s="47"/>
      <c r="L9" s="47"/>
      <c r="O9" s="47"/>
      <c r="P9" s="49"/>
      <c r="Q9" s="34">
        <v>0.25</v>
      </c>
      <c r="R9" s="34">
        <v>0</v>
      </c>
      <c r="S9" s="34">
        <v>0.13</v>
      </c>
      <c r="T9" s="34">
        <v>0.25</v>
      </c>
      <c r="U9" s="34">
        <v>0.38</v>
      </c>
      <c r="V9" s="34">
        <v>1</v>
      </c>
      <c r="W9" s="47"/>
      <c r="X9" s="47"/>
      <c r="Y9" s="47"/>
      <c r="Z9" s="47"/>
    </row>
    <row r="10" spans="1:26" x14ac:dyDescent="0.25">
      <c r="A10" s="46" t="s">
        <v>62</v>
      </c>
      <c r="B10" s="48" t="s">
        <v>63</v>
      </c>
      <c r="C10" s="33">
        <v>1</v>
      </c>
      <c r="D10" s="33">
        <v>1</v>
      </c>
      <c r="E10" s="33">
        <v>1</v>
      </c>
      <c r="F10" s="33">
        <v>1</v>
      </c>
      <c r="G10" s="33">
        <v>4</v>
      </c>
      <c r="H10" s="33">
        <v>8</v>
      </c>
      <c r="I10" s="46">
        <v>8</v>
      </c>
      <c r="J10" s="46">
        <v>8</v>
      </c>
      <c r="K10" s="46">
        <v>3.8</v>
      </c>
      <c r="L10" s="46">
        <v>1.58</v>
      </c>
      <c r="O10" s="46" t="s">
        <v>62</v>
      </c>
      <c r="P10" s="48" t="s">
        <v>63</v>
      </c>
      <c r="Q10" s="33">
        <v>2</v>
      </c>
      <c r="R10" s="33">
        <v>0</v>
      </c>
      <c r="S10" s="33">
        <v>1</v>
      </c>
      <c r="T10" s="33">
        <v>2</v>
      </c>
      <c r="U10" s="33">
        <v>3</v>
      </c>
      <c r="V10" s="33">
        <v>8</v>
      </c>
      <c r="W10" s="46">
        <v>8</v>
      </c>
      <c r="X10" s="46">
        <v>8</v>
      </c>
      <c r="Y10" s="46">
        <v>3.5</v>
      </c>
      <c r="Z10" s="46">
        <v>1.69</v>
      </c>
    </row>
    <row r="11" spans="1:26" x14ac:dyDescent="0.25">
      <c r="A11" s="47"/>
      <c r="B11" s="49"/>
      <c r="C11" s="34">
        <v>0.13</v>
      </c>
      <c r="D11" s="34">
        <v>0.13</v>
      </c>
      <c r="E11" s="34">
        <v>0.13</v>
      </c>
      <c r="F11" s="34">
        <v>0.13</v>
      </c>
      <c r="G11" s="34">
        <v>0.5</v>
      </c>
      <c r="H11" s="34">
        <v>1</v>
      </c>
      <c r="I11" s="47"/>
      <c r="J11" s="47"/>
      <c r="K11" s="47"/>
      <c r="L11" s="47"/>
      <c r="O11" s="47"/>
      <c r="P11" s="49"/>
      <c r="Q11" s="34">
        <v>0.25</v>
      </c>
      <c r="R11" s="34">
        <v>0</v>
      </c>
      <c r="S11" s="34">
        <v>0.13</v>
      </c>
      <c r="T11" s="34">
        <v>0.25</v>
      </c>
      <c r="U11" s="34">
        <v>0.38</v>
      </c>
      <c r="V11" s="34">
        <v>1</v>
      </c>
      <c r="W11" s="47"/>
      <c r="X11" s="47"/>
      <c r="Y11" s="47"/>
      <c r="Z11" s="47"/>
    </row>
    <row r="12" spans="1:26" x14ac:dyDescent="0.25">
      <c r="A12" s="46" t="s">
        <v>64</v>
      </c>
      <c r="B12" s="48" t="s">
        <v>65</v>
      </c>
      <c r="C12" s="33">
        <v>0</v>
      </c>
      <c r="D12" s="33">
        <v>0</v>
      </c>
      <c r="E12" s="33">
        <v>2</v>
      </c>
      <c r="F12" s="33">
        <v>2</v>
      </c>
      <c r="G12" s="33">
        <v>4</v>
      </c>
      <c r="H12" s="33">
        <v>8</v>
      </c>
      <c r="I12" s="46">
        <v>8</v>
      </c>
      <c r="J12" s="46">
        <v>8</v>
      </c>
      <c r="K12" s="46">
        <v>4.3</v>
      </c>
      <c r="L12" s="46">
        <v>0.89</v>
      </c>
      <c r="O12" s="46" t="s">
        <v>64</v>
      </c>
      <c r="P12" s="48" t="s">
        <v>65</v>
      </c>
      <c r="Q12" s="33">
        <v>0</v>
      </c>
      <c r="R12" s="33">
        <v>0</v>
      </c>
      <c r="S12" s="33">
        <v>3</v>
      </c>
      <c r="T12" s="33">
        <v>2</v>
      </c>
      <c r="U12" s="33">
        <v>3</v>
      </c>
      <c r="V12" s="33">
        <v>8</v>
      </c>
      <c r="W12" s="46">
        <v>8</v>
      </c>
      <c r="X12" s="46">
        <v>8</v>
      </c>
      <c r="Y12" s="46">
        <v>4</v>
      </c>
      <c r="Z12" s="46">
        <v>0.93</v>
      </c>
    </row>
    <row r="13" spans="1:26" x14ac:dyDescent="0.25">
      <c r="A13" s="47"/>
      <c r="B13" s="49"/>
      <c r="C13" s="34">
        <v>0</v>
      </c>
      <c r="D13" s="34">
        <v>0</v>
      </c>
      <c r="E13" s="34">
        <v>0.25</v>
      </c>
      <c r="F13" s="34">
        <v>0.25</v>
      </c>
      <c r="G13" s="34">
        <v>0.5</v>
      </c>
      <c r="H13" s="34">
        <v>1</v>
      </c>
      <c r="I13" s="47"/>
      <c r="J13" s="47"/>
      <c r="K13" s="47"/>
      <c r="L13" s="47"/>
      <c r="O13" s="47"/>
      <c r="P13" s="49"/>
      <c r="Q13" s="34">
        <v>0</v>
      </c>
      <c r="R13" s="34">
        <v>0</v>
      </c>
      <c r="S13" s="34">
        <v>0.38</v>
      </c>
      <c r="T13" s="34">
        <v>0.25</v>
      </c>
      <c r="U13" s="34">
        <v>0.38</v>
      </c>
      <c r="V13" s="34">
        <v>1</v>
      </c>
      <c r="W13" s="47"/>
      <c r="X13" s="47"/>
      <c r="Y13" s="47"/>
      <c r="Z13" s="47"/>
    </row>
    <row r="14" spans="1:26" x14ac:dyDescent="0.25">
      <c r="A14" s="46" t="s">
        <v>66</v>
      </c>
      <c r="B14" s="48" t="s">
        <v>67</v>
      </c>
      <c r="C14" s="33">
        <v>2</v>
      </c>
      <c r="D14" s="33">
        <v>0</v>
      </c>
      <c r="E14" s="33">
        <v>3</v>
      </c>
      <c r="F14" s="33">
        <v>1</v>
      </c>
      <c r="G14" s="33">
        <v>2</v>
      </c>
      <c r="H14" s="33">
        <v>8</v>
      </c>
      <c r="I14" s="46">
        <v>8</v>
      </c>
      <c r="J14" s="46">
        <v>8</v>
      </c>
      <c r="K14" s="46">
        <v>3.1</v>
      </c>
      <c r="L14" s="46">
        <v>1.55</v>
      </c>
      <c r="O14" s="46" t="s">
        <v>66</v>
      </c>
      <c r="P14" s="48" t="s">
        <v>67</v>
      </c>
      <c r="Q14" s="33">
        <v>1</v>
      </c>
      <c r="R14" s="33">
        <v>1</v>
      </c>
      <c r="S14" s="33">
        <v>2</v>
      </c>
      <c r="T14" s="33">
        <v>2</v>
      </c>
      <c r="U14" s="33">
        <v>2</v>
      </c>
      <c r="V14" s="33">
        <v>8</v>
      </c>
      <c r="W14" s="46">
        <v>8</v>
      </c>
      <c r="X14" s="46">
        <v>8</v>
      </c>
      <c r="Y14" s="46">
        <v>3.4</v>
      </c>
      <c r="Z14" s="46">
        <v>1.41</v>
      </c>
    </row>
    <row r="15" spans="1:26" x14ac:dyDescent="0.25">
      <c r="A15" s="47"/>
      <c r="B15" s="49"/>
      <c r="C15" s="34">
        <v>0.25</v>
      </c>
      <c r="D15" s="34">
        <v>0</v>
      </c>
      <c r="E15" s="34">
        <v>0.38</v>
      </c>
      <c r="F15" s="34">
        <v>0.13</v>
      </c>
      <c r="G15" s="34">
        <v>0.25</v>
      </c>
      <c r="H15" s="34">
        <v>1</v>
      </c>
      <c r="I15" s="47"/>
      <c r="J15" s="47"/>
      <c r="K15" s="47"/>
      <c r="L15" s="47"/>
      <c r="O15" s="47"/>
      <c r="P15" s="49"/>
      <c r="Q15" s="34">
        <v>0.13</v>
      </c>
      <c r="R15" s="34">
        <v>0.13</v>
      </c>
      <c r="S15" s="34">
        <v>0.25</v>
      </c>
      <c r="T15" s="34">
        <v>0.25</v>
      </c>
      <c r="U15" s="34">
        <v>0.25</v>
      </c>
      <c r="V15" s="34">
        <v>1</v>
      </c>
      <c r="W15" s="47"/>
      <c r="X15" s="47"/>
      <c r="Y15" s="47"/>
      <c r="Z15" s="47"/>
    </row>
    <row r="16" spans="1:26" x14ac:dyDescent="0.25">
      <c r="A16" s="46" t="s">
        <v>68</v>
      </c>
      <c r="B16" s="48" t="s">
        <v>69</v>
      </c>
      <c r="C16" s="33">
        <v>0</v>
      </c>
      <c r="D16" s="33">
        <v>1</v>
      </c>
      <c r="E16" s="33">
        <v>2</v>
      </c>
      <c r="F16" s="33">
        <v>2</v>
      </c>
      <c r="G16" s="33">
        <v>3</v>
      </c>
      <c r="H16" s="33">
        <v>8</v>
      </c>
      <c r="I16" s="46">
        <v>8</v>
      </c>
      <c r="J16" s="46">
        <v>8</v>
      </c>
      <c r="K16" s="46">
        <v>3.9</v>
      </c>
      <c r="L16" s="46">
        <v>1.1299999999999999</v>
      </c>
      <c r="O16" s="46" t="s">
        <v>68</v>
      </c>
      <c r="P16" s="48" t="s">
        <v>69</v>
      </c>
      <c r="Q16" s="33">
        <v>0</v>
      </c>
      <c r="R16" s="33">
        <v>0</v>
      </c>
      <c r="S16" s="33">
        <v>3</v>
      </c>
      <c r="T16" s="33">
        <v>2</v>
      </c>
      <c r="U16" s="33">
        <v>3</v>
      </c>
      <c r="V16" s="33">
        <v>8</v>
      </c>
      <c r="W16" s="46">
        <v>8</v>
      </c>
      <c r="X16" s="46">
        <v>8</v>
      </c>
      <c r="Y16" s="46">
        <v>4</v>
      </c>
      <c r="Z16" s="46">
        <v>0.93</v>
      </c>
    </row>
    <row r="17" spans="1:26" x14ac:dyDescent="0.25">
      <c r="A17" s="47"/>
      <c r="B17" s="49"/>
      <c r="C17" s="34">
        <v>0</v>
      </c>
      <c r="D17" s="34">
        <v>0.13</v>
      </c>
      <c r="E17" s="34">
        <v>0.25</v>
      </c>
      <c r="F17" s="34">
        <v>0.25</v>
      </c>
      <c r="G17" s="34">
        <v>0.38</v>
      </c>
      <c r="H17" s="34">
        <v>1</v>
      </c>
      <c r="I17" s="47"/>
      <c r="J17" s="47"/>
      <c r="K17" s="47"/>
      <c r="L17" s="47"/>
      <c r="O17" s="47"/>
      <c r="P17" s="49"/>
      <c r="Q17" s="34">
        <v>0</v>
      </c>
      <c r="R17" s="34">
        <v>0</v>
      </c>
      <c r="S17" s="34">
        <v>0.38</v>
      </c>
      <c r="T17" s="34">
        <v>0.25</v>
      </c>
      <c r="U17" s="34">
        <v>0.38</v>
      </c>
      <c r="V17" s="34">
        <v>1</v>
      </c>
      <c r="W17" s="47"/>
      <c r="X17" s="47"/>
      <c r="Y17" s="47"/>
      <c r="Z17" s="47"/>
    </row>
    <row r="18" spans="1:26" ht="48.75" customHeight="1" x14ac:dyDescent="0.25">
      <c r="A18" s="46" t="s">
        <v>70</v>
      </c>
      <c r="B18" s="48" t="s">
        <v>71</v>
      </c>
      <c r="C18" s="33">
        <v>0</v>
      </c>
      <c r="D18" s="33">
        <v>0</v>
      </c>
      <c r="E18" s="33">
        <v>3</v>
      </c>
      <c r="F18" s="33">
        <v>2</v>
      </c>
      <c r="G18" s="33">
        <v>3</v>
      </c>
      <c r="H18" s="33">
        <v>8</v>
      </c>
      <c r="I18" s="46">
        <v>8</v>
      </c>
      <c r="J18" s="46">
        <v>8</v>
      </c>
      <c r="K18" s="46">
        <v>4</v>
      </c>
      <c r="L18" s="46">
        <v>0.93</v>
      </c>
      <c r="O18" s="46" t="s">
        <v>70</v>
      </c>
      <c r="P18" s="48" t="s">
        <v>71</v>
      </c>
      <c r="Q18" s="33">
        <v>0</v>
      </c>
      <c r="R18" s="33">
        <v>0</v>
      </c>
      <c r="S18" s="33">
        <v>3</v>
      </c>
      <c r="T18" s="33">
        <v>3</v>
      </c>
      <c r="U18" s="33">
        <v>2</v>
      </c>
      <c r="V18" s="33">
        <v>8</v>
      </c>
      <c r="W18" s="46">
        <v>8</v>
      </c>
      <c r="X18" s="46">
        <v>8</v>
      </c>
      <c r="Y18" s="46">
        <v>3.9</v>
      </c>
      <c r="Z18" s="46">
        <v>0.83</v>
      </c>
    </row>
    <row r="19" spans="1:26" x14ac:dyDescent="0.25">
      <c r="A19" s="47"/>
      <c r="B19" s="49"/>
      <c r="C19" s="34">
        <v>0</v>
      </c>
      <c r="D19" s="34">
        <v>0</v>
      </c>
      <c r="E19" s="34">
        <v>0.38</v>
      </c>
      <c r="F19" s="34">
        <v>0.25</v>
      </c>
      <c r="G19" s="34">
        <v>0.38</v>
      </c>
      <c r="H19" s="34">
        <v>1</v>
      </c>
      <c r="I19" s="47"/>
      <c r="J19" s="47"/>
      <c r="K19" s="47"/>
      <c r="L19" s="47"/>
      <c r="O19" s="47"/>
      <c r="P19" s="49"/>
      <c r="Q19" s="34">
        <v>0</v>
      </c>
      <c r="R19" s="34">
        <v>0</v>
      </c>
      <c r="S19" s="34">
        <v>0.38</v>
      </c>
      <c r="T19" s="34">
        <v>0.38</v>
      </c>
      <c r="U19" s="34">
        <v>0.25</v>
      </c>
      <c r="V19" s="34">
        <v>1</v>
      </c>
      <c r="W19" s="47"/>
      <c r="X19" s="47"/>
      <c r="Y19" s="47"/>
      <c r="Z19" s="47"/>
    </row>
    <row r="20" spans="1:26" ht="23.25" customHeight="1" x14ac:dyDescent="0.25">
      <c r="A20" s="46" t="s">
        <v>72</v>
      </c>
      <c r="B20" s="48" t="s">
        <v>73</v>
      </c>
      <c r="C20" s="33">
        <v>0</v>
      </c>
      <c r="D20" s="33">
        <v>0</v>
      </c>
      <c r="E20" s="33">
        <v>2</v>
      </c>
      <c r="F20" s="33">
        <v>1</v>
      </c>
      <c r="G20" s="33">
        <v>5</v>
      </c>
      <c r="H20" s="33">
        <v>8</v>
      </c>
      <c r="I20" s="46">
        <v>8</v>
      </c>
      <c r="J20" s="46">
        <v>8</v>
      </c>
      <c r="K20" s="46">
        <v>4.4000000000000004</v>
      </c>
      <c r="L20" s="46">
        <v>0.92</v>
      </c>
      <c r="O20" s="46" t="s">
        <v>72</v>
      </c>
      <c r="P20" s="48" t="s">
        <v>73</v>
      </c>
      <c r="Q20" s="33">
        <v>0</v>
      </c>
      <c r="R20" s="33">
        <v>0</v>
      </c>
      <c r="S20" s="33">
        <v>2</v>
      </c>
      <c r="T20" s="33">
        <v>3</v>
      </c>
      <c r="U20" s="33">
        <v>3</v>
      </c>
      <c r="V20" s="33">
        <v>8</v>
      </c>
      <c r="W20" s="46">
        <v>8</v>
      </c>
      <c r="X20" s="46">
        <v>8</v>
      </c>
      <c r="Y20" s="46">
        <v>4.0999999999999996</v>
      </c>
      <c r="Z20" s="46">
        <v>0.83</v>
      </c>
    </row>
    <row r="21" spans="1:26" x14ac:dyDescent="0.25">
      <c r="A21" s="47"/>
      <c r="B21" s="49"/>
      <c r="C21" s="34">
        <v>0</v>
      </c>
      <c r="D21" s="34">
        <v>0</v>
      </c>
      <c r="E21" s="34">
        <v>0.25</v>
      </c>
      <c r="F21" s="34">
        <v>0.13</v>
      </c>
      <c r="G21" s="34">
        <v>0.63</v>
      </c>
      <c r="H21" s="34">
        <v>1</v>
      </c>
      <c r="I21" s="47"/>
      <c r="J21" s="47"/>
      <c r="K21" s="47"/>
      <c r="L21" s="47"/>
      <c r="O21" s="47"/>
      <c r="P21" s="49"/>
      <c r="Q21" s="34">
        <v>0</v>
      </c>
      <c r="R21" s="34">
        <v>0</v>
      </c>
      <c r="S21" s="34">
        <v>0.25</v>
      </c>
      <c r="T21" s="34">
        <v>0.38</v>
      </c>
      <c r="U21" s="34">
        <v>0.38</v>
      </c>
      <c r="V21" s="34">
        <v>1</v>
      </c>
      <c r="W21" s="47"/>
      <c r="X21" s="47"/>
      <c r="Y21" s="47"/>
      <c r="Z21" s="47"/>
    </row>
    <row r="22" spans="1:26" ht="23.25" customHeight="1" x14ac:dyDescent="0.25">
      <c r="A22" s="46" t="s">
        <v>74</v>
      </c>
      <c r="B22" s="48" t="s">
        <v>75</v>
      </c>
      <c r="C22" s="33">
        <v>1</v>
      </c>
      <c r="D22" s="33">
        <v>0</v>
      </c>
      <c r="E22" s="33">
        <v>1</v>
      </c>
      <c r="F22" s="33">
        <v>1</v>
      </c>
      <c r="G22" s="33">
        <v>5</v>
      </c>
      <c r="H22" s="33">
        <v>8</v>
      </c>
      <c r="I22" s="46">
        <v>8</v>
      </c>
      <c r="J22" s="46">
        <v>8</v>
      </c>
      <c r="K22" s="46">
        <v>4.0999999999999996</v>
      </c>
      <c r="L22" s="46">
        <v>1.46</v>
      </c>
      <c r="O22" s="46" t="s">
        <v>74</v>
      </c>
      <c r="P22" s="48" t="s">
        <v>75</v>
      </c>
      <c r="Q22" s="33">
        <v>1</v>
      </c>
      <c r="R22" s="33">
        <v>0</v>
      </c>
      <c r="S22" s="33">
        <v>1</v>
      </c>
      <c r="T22" s="33">
        <v>2</v>
      </c>
      <c r="U22" s="33">
        <v>4</v>
      </c>
      <c r="V22" s="33">
        <v>8</v>
      </c>
      <c r="W22" s="46">
        <v>8</v>
      </c>
      <c r="X22" s="46">
        <v>8</v>
      </c>
      <c r="Y22" s="46">
        <v>4</v>
      </c>
      <c r="Z22" s="46">
        <v>1.41</v>
      </c>
    </row>
    <row r="23" spans="1:26" x14ac:dyDescent="0.25">
      <c r="A23" s="47"/>
      <c r="B23" s="49"/>
      <c r="C23" s="34">
        <v>0.13</v>
      </c>
      <c r="D23" s="34">
        <v>0</v>
      </c>
      <c r="E23" s="34">
        <v>0.13</v>
      </c>
      <c r="F23" s="34">
        <v>0.13</v>
      </c>
      <c r="G23" s="34">
        <v>0.63</v>
      </c>
      <c r="H23" s="34">
        <v>1</v>
      </c>
      <c r="I23" s="47"/>
      <c r="J23" s="47"/>
      <c r="K23" s="47"/>
      <c r="L23" s="47"/>
      <c r="O23" s="47"/>
      <c r="P23" s="49"/>
      <c r="Q23" s="34">
        <v>0.13</v>
      </c>
      <c r="R23" s="34">
        <v>0</v>
      </c>
      <c r="S23" s="34">
        <v>0.13</v>
      </c>
      <c r="T23" s="34">
        <v>0.25</v>
      </c>
      <c r="U23" s="34">
        <v>0.5</v>
      </c>
      <c r="V23" s="34">
        <v>1</v>
      </c>
      <c r="W23" s="47"/>
      <c r="X23" s="47"/>
      <c r="Y23" s="47"/>
      <c r="Z23" s="47"/>
    </row>
    <row r="24" spans="1:26" x14ac:dyDescent="0.25">
      <c r="A24" s="46" t="s">
        <v>76</v>
      </c>
      <c r="B24" s="48" t="s">
        <v>77</v>
      </c>
      <c r="C24" s="33">
        <v>0</v>
      </c>
      <c r="D24" s="33">
        <v>0</v>
      </c>
      <c r="E24" s="33">
        <v>2</v>
      </c>
      <c r="F24" s="33">
        <v>1</v>
      </c>
      <c r="G24" s="33">
        <v>5</v>
      </c>
      <c r="H24" s="33">
        <v>8</v>
      </c>
      <c r="I24" s="46">
        <v>8</v>
      </c>
      <c r="J24" s="46">
        <v>8</v>
      </c>
      <c r="K24" s="46">
        <v>4.4000000000000004</v>
      </c>
      <c r="L24" s="46">
        <v>0.92</v>
      </c>
      <c r="O24" s="46" t="s">
        <v>76</v>
      </c>
      <c r="P24" s="48" t="s">
        <v>77</v>
      </c>
      <c r="Q24" s="33">
        <v>0</v>
      </c>
      <c r="R24" s="33">
        <v>0</v>
      </c>
      <c r="S24" s="33">
        <v>2</v>
      </c>
      <c r="T24" s="33">
        <v>1</v>
      </c>
      <c r="U24" s="33">
        <v>4</v>
      </c>
      <c r="V24" s="33">
        <v>7</v>
      </c>
      <c r="W24" s="46">
        <v>7</v>
      </c>
      <c r="X24" s="46">
        <v>8</v>
      </c>
      <c r="Y24" s="46">
        <v>4.3</v>
      </c>
      <c r="Z24" s="46">
        <v>0.95</v>
      </c>
    </row>
    <row r="25" spans="1:26" x14ac:dyDescent="0.25">
      <c r="A25" s="47"/>
      <c r="B25" s="49"/>
      <c r="C25" s="34">
        <v>0</v>
      </c>
      <c r="D25" s="34">
        <v>0</v>
      </c>
      <c r="E25" s="34">
        <v>0.25</v>
      </c>
      <c r="F25" s="34">
        <v>0.13</v>
      </c>
      <c r="G25" s="34">
        <v>0.63</v>
      </c>
      <c r="H25" s="34">
        <v>1</v>
      </c>
      <c r="I25" s="47"/>
      <c r="J25" s="47"/>
      <c r="K25" s="47"/>
      <c r="L25" s="47"/>
      <c r="O25" s="47"/>
      <c r="P25" s="49"/>
      <c r="Q25" s="34">
        <v>0</v>
      </c>
      <c r="R25" s="34">
        <v>0</v>
      </c>
      <c r="S25" s="34">
        <v>0.28999999999999998</v>
      </c>
      <c r="T25" s="34">
        <v>0.14000000000000001</v>
      </c>
      <c r="U25" s="34">
        <v>0.56999999999999995</v>
      </c>
      <c r="V25" s="34">
        <v>1</v>
      </c>
      <c r="W25" s="47"/>
      <c r="X25" s="47"/>
      <c r="Y25" s="47"/>
      <c r="Z25" s="47"/>
    </row>
    <row r="26" spans="1:26" x14ac:dyDescent="0.25">
      <c r="A26" s="3"/>
      <c r="O26" s="3"/>
    </row>
    <row r="27" spans="1:26" x14ac:dyDescent="0.25">
      <c r="A27" s="27" t="s">
        <v>79</v>
      </c>
      <c r="B27" s="43" t="s">
        <v>80</v>
      </c>
      <c r="C27" s="44"/>
      <c r="D27" s="44"/>
      <c r="E27" s="45"/>
      <c r="F27" s="28"/>
      <c r="G27" s="28"/>
      <c r="H27" s="28"/>
      <c r="I27" s="29"/>
      <c r="O27" s="27" t="s">
        <v>79</v>
      </c>
      <c r="P27" s="43" t="s">
        <v>80</v>
      </c>
      <c r="Q27" s="44"/>
      <c r="R27" s="44"/>
      <c r="S27" s="45"/>
      <c r="T27" s="28"/>
      <c r="U27" s="28"/>
      <c r="V27" s="28"/>
      <c r="W27" s="29"/>
    </row>
    <row r="28" spans="1:26" ht="26.25" x14ac:dyDescent="0.25">
      <c r="A28" s="30"/>
      <c r="B28" s="31" t="s">
        <v>51</v>
      </c>
      <c r="C28" s="51" t="s">
        <v>52</v>
      </c>
      <c r="D28" s="52"/>
      <c r="E28" s="52"/>
      <c r="F28" s="52"/>
      <c r="G28" s="53"/>
      <c r="H28" s="31" t="s">
        <v>53</v>
      </c>
      <c r="I28" s="31" t="s">
        <v>54</v>
      </c>
      <c r="O28" s="30"/>
      <c r="P28" s="31" t="s">
        <v>51</v>
      </c>
      <c r="Q28" s="51" t="s">
        <v>52</v>
      </c>
      <c r="R28" s="52"/>
      <c r="S28" s="52"/>
      <c r="T28" s="52"/>
      <c r="U28" s="53"/>
      <c r="V28" s="31" t="s">
        <v>53</v>
      </c>
      <c r="W28" s="31" t="s">
        <v>54</v>
      </c>
    </row>
    <row r="29" spans="1:26" x14ac:dyDescent="0.25">
      <c r="A29" s="32"/>
      <c r="B29" s="32"/>
      <c r="C29" s="31" t="s">
        <v>81</v>
      </c>
      <c r="D29" s="31" t="s">
        <v>82</v>
      </c>
      <c r="E29" s="31" t="s">
        <v>83</v>
      </c>
      <c r="F29" s="31" t="s">
        <v>84</v>
      </c>
      <c r="G29" s="31" t="s">
        <v>57</v>
      </c>
      <c r="H29" s="32"/>
      <c r="I29" s="32"/>
      <c r="O29" s="32"/>
      <c r="P29" s="32"/>
      <c r="Q29" s="31" t="s">
        <v>81</v>
      </c>
      <c r="R29" s="31" t="s">
        <v>82</v>
      </c>
      <c r="S29" s="31" t="s">
        <v>83</v>
      </c>
      <c r="T29" s="31" t="s">
        <v>84</v>
      </c>
      <c r="U29" s="31" t="s">
        <v>57</v>
      </c>
      <c r="V29" s="32"/>
      <c r="W29" s="32"/>
    </row>
    <row r="30" spans="1:26" x14ac:dyDescent="0.25">
      <c r="A30" s="46" t="s">
        <v>85</v>
      </c>
      <c r="B30" s="48" t="s">
        <v>86</v>
      </c>
      <c r="C30" s="33">
        <v>0</v>
      </c>
      <c r="D30" s="33">
        <v>6</v>
      </c>
      <c r="E30" s="33">
        <v>2</v>
      </c>
      <c r="F30" s="33">
        <v>0</v>
      </c>
      <c r="G30" s="33">
        <v>8</v>
      </c>
      <c r="H30" s="46">
        <v>8</v>
      </c>
      <c r="I30" s="46">
        <v>8</v>
      </c>
      <c r="O30" s="46" t="s">
        <v>85</v>
      </c>
      <c r="P30" s="48" t="s">
        <v>86</v>
      </c>
      <c r="Q30" s="33">
        <v>0</v>
      </c>
      <c r="R30" s="33">
        <v>6</v>
      </c>
      <c r="S30" s="33">
        <v>2</v>
      </c>
      <c r="T30" s="33">
        <v>0</v>
      </c>
      <c r="U30" s="33">
        <v>8</v>
      </c>
      <c r="V30" s="46">
        <v>8</v>
      </c>
      <c r="W30" s="46">
        <v>8</v>
      </c>
    </row>
    <row r="31" spans="1:26" x14ac:dyDescent="0.25">
      <c r="A31" s="47"/>
      <c r="B31" s="49"/>
      <c r="C31" s="34">
        <v>0</v>
      </c>
      <c r="D31" s="34">
        <v>0.75</v>
      </c>
      <c r="E31" s="34">
        <v>0.25</v>
      </c>
      <c r="F31" s="34">
        <v>0</v>
      </c>
      <c r="G31" s="34">
        <v>1</v>
      </c>
      <c r="H31" s="47"/>
      <c r="I31" s="47"/>
      <c r="O31" s="47"/>
      <c r="P31" s="49"/>
      <c r="Q31" s="34">
        <v>0</v>
      </c>
      <c r="R31" s="34">
        <v>0.75</v>
      </c>
      <c r="S31" s="34">
        <v>0.25</v>
      </c>
      <c r="T31" s="34">
        <v>0</v>
      </c>
      <c r="U31" s="34">
        <v>1</v>
      </c>
      <c r="V31" s="47"/>
      <c r="W31" s="47"/>
    </row>
    <row r="32" spans="1:26" x14ac:dyDescent="0.25">
      <c r="A32" s="46" t="s">
        <v>87</v>
      </c>
      <c r="B32" s="48" t="s">
        <v>88</v>
      </c>
      <c r="C32" s="33">
        <v>7</v>
      </c>
      <c r="D32" s="33">
        <v>0</v>
      </c>
      <c r="E32" s="33">
        <v>0</v>
      </c>
      <c r="F32" s="33">
        <v>0</v>
      </c>
      <c r="G32" s="33">
        <v>7</v>
      </c>
      <c r="H32" s="46">
        <v>7</v>
      </c>
      <c r="I32" s="46">
        <v>8</v>
      </c>
      <c r="O32" s="46" t="s">
        <v>87</v>
      </c>
      <c r="P32" s="48" t="s">
        <v>88</v>
      </c>
      <c r="Q32" s="33">
        <v>6</v>
      </c>
      <c r="R32" s="33">
        <v>1</v>
      </c>
      <c r="S32" s="33">
        <v>0</v>
      </c>
      <c r="T32" s="33">
        <v>0</v>
      </c>
      <c r="U32" s="33">
        <v>7</v>
      </c>
      <c r="V32" s="46">
        <v>7</v>
      </c>
      <c r="W32" s="46">
        <v>8</v>
      </c>
    </row>
    <row r="33" spans="1:23" x14ac:dyDescent="0.25">
      <c r="A33" s="47"/>
      <c r="B33" s="49"/>
      <c r="C33" s="34">
        <v>1</v>
      </c>
      <c r="D33" s="34">
        <v>0</v>
      </c>
      <c r="E33" s="34">
        <v>0</v>
      </c>
      <c r="F33" s="34">
        <v>0</v>
      </c>
      <c r="G33" s="34">
        <v>1</v>
      </c>
      <c r="H33" s="47"/>
      <c r="I33" s="47"/>
      <c r="O33" s="47"/>
      <c r="P33" s="49"/>
      <c r="Q33" s="34">
        <v>0.86</v>
      </c>
      <c r="R33" s="34">
        <v>0.14000000000000001</v>
      </c>
      <c r="S33" s="34">
        <v>0</v>
      </c>
      <c r="T33" s="34">
        <v>0</v>
      </c>
      <c r="U33" s="34">
        <v>1</v>
      </c>
      <c r="V33" s="47"/>
      <c r="W33" s="47"/>
    </row>
    <row r="34" spans="1:23" x14ac:dyDescent="0.25">
      <c r="A34" s="46" t="s">
        <v>89</v>
      </c>
      <c r="B34" s="48" t="s">
        <v>90</v>
      </c>
      <c r="C34" s="33">
        <v>7</v>
      </c>
      <c r="D34" s="33">
        <v>0</v>
      </c>
      <c r="E34" s="33">
        <v>0</v>
      </c>
      <c r="F34" s="33">
        <v>0</v>
      </c>
      <c r="G34" s="33">
        <v>7</v>
      </c>
      <c r="H34" s="46">
        <v>7</v>
      </c>
      <c r="I34" s="46">
        <v>8</v>
      </c>
      <c r="O34" s="46" t="s">
        <v>89</v>
      </c>
      <c r="P34" s="48" t="s">
        <v>90</v>
      </c>
      <c r="Q34" s="33">
        <v>7</v>
      </c>
      <c r="R34" s="33">
        <v>0</v>
      </c>
      <c r="S34" s="33">
        <v>0</v>
      </c>
      <c r="T34" s="33">
        <v>0</v>
      </c>
      <c r="U34" s="33">
        <v>7</v>
      </c>
      <c r="V34" s="46">
        <v>7</v>
      </c>
      <c r="W34" s="46">
        <v>8</v>
      </c>
    </row>
    <row r="35" spans="1:23" x14ac:dyDescent="0.25">
      <c r="A35" s="47"/>
      <c r="B35" s="49"/>
      <c r="C35" s="34">
        <v>1</v>
      </c>
      <c r="D35" s="34">
        <v>0</v>
      </c>
      <c r="E35" s="34">
        <v>0</v>
      </c>
      <c r="F35" s="34">
        <v>0</v>
      </c>
      <c r="G35" s="34">
        <v>1</v>
      </c>
      <c r="H35" s="47"/>
      <c r="I35" s="47"/>
      <c r="O35" s="47"/>
      <c r="P35" s="49"/>
      <c r="Q35" s="34">
        <v>1</v>
      </c>
      <c r="R35" s="34">
        <v>0</v>
      </c>
      <c r="S35" s="34">
        <v>0</v>
      </c>
      <c r="T35" s="34">
        <v>0</v>
      </c>
      <c r="U35" s="34">
        <v>1</v>
      </c>
      <c r="V35" s="47"/>
      <c r="W35" s="47"/>
    </row>
    <row r="36" spans="1:23" x14ac:dyDescent="0.25">
      <c r="A36" s="46" t="s">
        <v>91</v>
      </c>
      <c r="B36" s="48" t="s">
        <v>92</v>
      </c>
      <c r="C36" s="33">
        <v>0</v>
      </c>
      <c r="D36" s="33">
        <v>4</v>
      </c>
      <c r="E36" s="33">
        <v>2</v>
      </c>
      <c r="F36" s="33">
        <v>2</v>
      </c>
      <c r="G36" s="33">
        <v>8</v>
      </c>
      <c r="H36" s="46">
        <v>8</v>
      </c>
      <c r="I36" s="46">
        <v>8</v>
      </c>
      <c r="O36" s="46" t="s">
        <v>91</v>
      </c>
      <c r="P36" s="48" t="s">
        <v>92</v>
      </c>
      <c r="Q36" s="33">
        <v>1</v>
      </c>
      <c r="R36" s="33">
        <v>3</v>
      </c>
      <c r="S36" s="33">
        <v>2</v>
      </c>
      <c r="T36" s="33">
        <v>2</v>
      </c>
      <c r="U36" s="33">
        <v>8</v>
      </c>
      <c r="V36" s="46">
        <v>8</v>
      </c>
      <c r="W36" s="46">
        <v>8</v>
      </c>
    </row>
    <row r="37" spans="1:23" x14ac:dyDescent="0.25">
      <c r="A37" s="47"/>
      <c r="B37" s="49"/>
      <c r="C37" s="34">
        <v>0</v>
      </c>
      <c r="D37" s="34">
        <v>0.5</v>
      </c>
      <c r="E37" s="34">
        <v>0.25</v>
      </c>
      <c r="F37" s="34">
        <v>0.25</v>
      </c>
      <c r="G37" s="34">
        <v>1</v>
      </c>
      <c r="H37" s="47"/>
      <c r="I37" s="47"/>
      <c r="O37" s="47"/>
      <c r="P37" s="49"/>
      <c r="Q37" s="34">
        <v>0.13</v>
      </c>
      <c r="R37" s="34">
        <v>0.38</v>
      </c>
      <c r="S37" s="34">
        <v>0.25</v>
      </c>
      <c r="T37" s="34">
        <v>0.25</v>
      </c>
      <c r="U37" s="34">
        <v>1</v>
      </c>
      <c r="V37" s="47"/>
      <c r="W37" s="47"/>
    </row>
    <row r="38" spans="1:23" x14ac:dyDescent="0.25">
      <c r="A38" s="3"/>
      <c r="O38" s="3"/>
    </row>
    <row r="39" spans="1:23" x14ac:dyDescent="0.25">
      <c r="A39" s="27" t="s">
        <v>93</v>
      </c>
      <c r="B39" s="43" t="s">
        <v>94</v>
      </c>
      <c r="C39" s="44"/>
      <c r="D39" s="44"/>
      <c r="E39" s="44"/>
      <c r="F39" s="45"/>
      <c r="O39" s="27" t="s">
        <v>93</v>
      </c>
      <c r="P39" s="43" t="s">
        <v>94</v>
      </c>
      <c r="Q39" s="44"/>
      <c r="R39" s="44"/>
      <c r="S39" s="44"/>
      <c r="T39" s="45"/>
    </row>
    <row r="40" spans="1:23" ht="26.25" x14ac:dyDescent="0.25">
      <c r="A40" s="32"/>
      <c r="B40" s="35" t="s">
        <v>52</v>
      </c>
      <c r="C40" s="31" t="s">
        <v>95</v>
      </c>
      <c r="D40" s="31" t="s">
        <v>96</v>
      </c>
      <c r="E40" s="31" t="s">
        <v>53</v>
      </c>
      <c r="F40" s="31" t="s">
        <v>97</v>
      </c>
      <c r="O40" s="32"/>
      <c r="P40" s="35" t="s">
        <v>52</v>
      </c>
      <c r="Q40" s="31" t="s">
        <v>95</v>
      </c>
      <c r="R40" s="31" t="s">
        <v>96</v>
      </c>
      <c r="S40" s="31" t="s">
        <v>53</v>
      </c>
      <c r="T40" s="31" t="s">
        <v>97</v>
      </c>
    </row>
    <row r="41" spans="1:23" x14ac:dyDescent="0.25">
      <c r="A41" s="32"/>
      <c r="B41" s="36" t="s">
        <v>98</v>
      </c>
      <c r="C41" s="31">
        <v>8</v>
      </c>
      <c r="D41" s="37">
        <v>1</v>
      </c>
      <c r="E41" s="37">
        <v>1</v>
      </c>
      <c r="F41" s="37">
        <v>1</v>
      </c>
      <c r="O41" s="32"/>
      <c r="P41" s="36" t="s">
        <v>98</v>
      </c>
      <c r="Q41" s="31">
        <v>8</v>
      </c>
      <c r="R41" s="37">
        <v>1</v>
      </c>
      <c r="S41" s="37">
        <v>1</v>
      </c>
      <c r="T41" s="37">
        <v>1</v>
      </c>
    </row>
    <row r="42" spans="1:23" x14ac:dyDescent="0.25">
      <c r="A42" s="32"/>
      <c r="B42" s="36" t="s">
        <v>99</v>
      </c>
      <c r="C42" s="31">
        <v>0</v>
      </c>
      <c r="D42" s="37">
        <v>0</v>
      </c>
      <c r="E42" s="37">
        <v>0</v>
      </c>
      <c r="F42" s="37">
        <v>1</v>
      </c>
      <c r="O42" s="32"/>
      <c r="P42" s="36" t="s">
        <v>99</v>
      </c>
      <c r="Q42" s="31">
        <v>0</v>
      </c>
      <c r="R42" s="37">
        <v>0</v>
      </c>
      <c r="S42" s="37">
        <v>0</v>
      </c>
      <c r="T42" s="37">
        <v>1</v>
      </c>
    </row>
    <row r="43" spans="1:23" ht="26.25" x14ac:dyDescent="0.25">
      <c r="A43" s="32"/>
      <c r="B43" s="36" t="s">
        <v>100</v>
      </c>
      <c r="C43" s="31">
        <v>0</v>
      </c>
      <c r="D43" s="37">
        <v>0</v>
      </c>
      <c r="E43" s="37">
        <v>0</v>
      </c>
      <c r="F43" s="37">
        <v>1</v>
      </c>
      <c r="O43" s="32"/>
      <c r="P43" s="36" t="s">
        <v>100</v>
      </c>
      <c r="Q43" s="31">
        <v>0</v>
      </c>
      <c r="R43" s="37">
        <v>0</v>
      </c>
      <c r="S43" s="37">
        <v>0</v>
      </c>
      <c r="T43" s="37">
        <v>1</v>
      </c>
    </row>
    <row r="44" spans="1:23" x14ac:dyDescent="0.25">
      <c r="A44" s="32"/>
      <c r="B44" s="36" t="s">
        <v>101</v>
      </c>
      <c r="C44" s="31">
        <v>0</v>
      </c>
      <c r="D44" s="37">
        <v>0</v>
      </c>
      <c r="E44" s="37">
        <v>0</v>
      </c>
      <c r="F44" s="37">
        <v>1</v>
      </c>
      <c r="O44" s="32"/>
      <c r="P44" s="36" t="s">
        <v>101</v>
      </c>
      <c r="Q44" s="31">
        <v>0</v>
      </c>
      <c r="R44" s="37">
        <v>0</v>
      </c>
      <c r="S44" s="37">
        <v>0</v>
      </c>
      <c r="T44" s="37">
        <v>1</v>
      </c>
    </row>
    <row r="45" spans="1:23" x14ac:dyDescent="0.25">
      <c r="A45" s="31" t="s">
        <v>53</v>
      </c>
      <c r="B45" s="35" t="s">
        <v>57</v>
      </c>
      <c r="C45" s="31">
        <v>8</v>
      </c>
      <c r="D45" s="37">
        <v>1</v>
      </c>
      <c r="E45" s="37">
        <v>1</v>
      </c>
      <c r="F45" s="30"/>
      <c r="O45" s="31" t="s">
        <v>53</v>
      </c>
      <c r="P45" s="35" t="s">
        <v>57</v>
      </c>
      <c r="Q45" s="31">
        <v>8</v>
      </c>
      <c r="R45" s="37">
        <v>1</v>
      </c>
      <c r="S45" s="37">
        <v>1</v>
      </c>
      <c r="T45" s="30"/>
    </row>
    <row r="46" spans="1:23" x14ac:dyDescent="0.25">
      <c r="A46" s="41"/>
      <c r="B46" s="50"/>
      <c r="C46" s="50"/>
      <c r="D46" s="50"/>
      <c r="E46" s="50"/>
      <c r="F46" s="42"/>
      <c r="O46" s="41"/>
      <c r="P46" s="50"/>
      <c r="Q46" s="50"/>
      <c r="R46" s="50"/>
      <c r="S46" s="50"/>
      <c r="T46" s="42"/>
    </row>
    <row r="47" spans="1:23" ht="26.25" x14ac:dyDescent="0.25">
      <c r="A47" s="41"/>
      <c r="B47" s="42"/>
      <c r="C47" s="31" t="s">
        <v>55</v>
      </c>
      <c r="D47" s="31">
        <v>1</v>
      </c>
      <c r="E47" s="31" t="s">
        <v>56</v>
      </c>
      <c r="F47" s="31">
        <v>0</v>
      </c>
      <c r="O47" s="41"/>
      <c r="P47" s="42"/>
      <c r="Q47" s="31" t="s">
        <v>55</v>
      </c>
      <c r="R47" s="31">
        <v>1</v>
      </c>
      <c r="S47" s="31" t="s">
        <v>56</v>
      </c>
      <c r="T47" s="31">
        <v>0</v>
      </c>
    </row>
    <row r="48" spans="1:23" x14ac:dyDescent="0.25">
      <c r="A48" s="3"/>
      <c r="O48" s="3"/>
    </row>
    <row r="49" spans="1:20" ht="26.25" x14ac:dyDescent="0.25">
      <c r="A49" s="38" t="s">
        <v>102</v>
      </c>
      <c r="B49" s="43" t="s">
        <v>103</v>
      </c>
      <c r="C49" s="44"/>
      <c r="D49" s="44"/>
      <c r="E49" s="44"/>
      <c r="F49" s="45"/>
      <c r="O49" s="38" t="s">
        <v>102</v>
      </c>
      <c r="P49" s="43" t="s">
        <v>103</v>
      </c>
      <c r="Q49" s="44"/>
      <c r="R49" s="44"/>
      <c r="S49" s="44"/>
      <c r="T49" s="45"/>
    </row>
    <row r="50" spans="1:20" ht="26.25" x14ac:dyDescent="0.25">
      <c r="A50" s="32"/>
      <c r="B50" s="35" t="s">
        <v>52</v>
      </c>
      <c r="C50" s="35" t="s">
        <v>95</v>
      </c>
      <c r="D50" s="35" t="s">
        <v>96</v>
      </c>
      <c r="E50" s="35" t="s">
        <v>53</v>
      </c>
      <c r="F50" s="35" t="s">
        <v>97</v>
      </c>
      <c r="O50" s="32"/>
      <c r="P50" s="35" t="s">
        <v>52</v>
      </c>
      <c r="Q50" s="35" t="s">
        <v>95</v>
      </c>
      <c r="R50" s="35" t="s">
        <v>96</v>
      </c>
      <c r="S50" s="35" t="s">
        <v>53</v>
      </c>
      <c r="T50" s="35" t="s">
        <v>97</v>
      </c>
    </row>
    <row r="51" spans="1:20" x14ac:dyDescent="0.25">
      <c r="A51" s="3"/>
      <c r="O51" s="3"/>
    </row>
    <row r="52" spans="1:20" x14ac:dyDescent="0.25">
      <c r="A52" s="27" t="s">
        <v>105</v>
      </c>
      <c r="B52" s="43" t="s">
        <v>106</v>
      </c>
      <c r="C52" s="44"/>
      <c r="D52" s="44"/>
      <c r="E52" s="44"/>
      <c r="F52" s="45"/>
      <c r="O52" s="27" t="s">
        <v>105</v>
      </c>
      <c r="P52" s="43" t="s">
        <v>106</v>
      </c>
      <c r="Q52" s="44"/>
      <c r="R52" s="44"/>
      <c r="S52" s="44"/>
      <c r="T52" s="45"/>
    </row>
    <row r="53" spans="1:20" ht="26.25" x14ac:dyDescent="0.25">
      <c r="A53" s="32"/>
      <c r="B53" s="31" t="s">
        <v>52</v>
      </c>
      <c r="C53" s="31" t="s">
        <v>95</v>
      </c>
      <c r="D53" s="31" t="s">
        <v>96</v>
      </c>
      <c r="E53" s="31" t="s">
        <v>53</v>
      </c>
      <c r="F53" s="31" t="s">
        <v>97</v>
      </c>
      <c r="O53" s="32"/>
      <c r="P53" s="31" t="s">
        <v>52</v>
      </c>
      <c r="Q53" s="31" t="s">
        <v>95</v>
      </c>
      <c r="R53" s="31" t="s">
        <v>96</v>
      </c>
      <c r="S53" s="31" t="s">
        <v>53</v>
      </c>
      <c r="T53" s="31" t="s">
        <v>97</v>
      </c>
    </row>
    <row r="54" spans="1:20" ht="306.75" x14ac:dyDescent="0.25">
      <c r="A54" s="32"/>
      <c r="B54" s="36" t="s">
        <v>166</v>
      </c>
      <c r="C54" s="31">
        <v>1</v>
      </c>
      <c r="D54" s="37">
        <v>0.13</v>
      </c>
      <c r="E54" s="37">
        <v>0.5</v>
      </c>
      <c r="F54" s="37">
        <v>0.5</v>
      </c>
      <c r="O54" s="32"/>
      <c r="P54" s="36" t="s">
        <v>168</v>
      </c>
      <c r="Q54" s="31">
        <v>1</v>
      </c>
      <c r="R54" s="37">
        <v>0.13</v>
      </c>
      <c r="S54" s="37">
        <v>1</v>
      </c>
      <c r="T54" s="37">
        <v>1</v>
      </c>
    </row>
    <row r="55" spans="1:20" ht="26.25" x14ac:dyDescent="0.25">
      <c r="A55" s="32"/>
      <c r="B55" s="36" t="s">
        <v>167</v>
      </c>
      <c r="C55" s="31">
        <v>1</v>
      </c>
      <c r="D55" s="37">
        <v>0.13</v>
      </c>
      <c r="E55" s="37">
        <v>0.5</v>
      </c>
      <c r="F55" s="37">
        <v>1</v>
      </c>
      <c r="O55" s="31" t="s">
        <v>53</v>
      </c>
      <c r="P55" s="35" t="s">
        <v>57</v>
      </c>
      <c r="Q55" s="31">
        <v>1</v>
      </c>
      <c r="R55" s="37">
        <v>0.13</v>
      </c>
      <c r="S55" s="37">
        <v>1</v>
      </c>
      <c r="T55" s="30"/>
    </row>
    <row r="56" spans="1:20" x14ac:dyDescent="0.25">
      <c r="A56" s="31" t="s">
        <v>53</v>
      </c>
      <c r="B56" s="35" t="s">
        <v>57</v>
      </c>
      <c r="C56" s="31">
        <v>2</v>
      </c>
      <c r="D56" s="37">
        <v>0.25</v>
      </c>
      <c r="E56" s="37">
        <v>1</v>
      </c>
      <c r="F56" s="30"/>
    </row>
  </sheetData>
  <mergeCells count="172">
    <mergeCell ref="K6:K7"/>
    <mergeCell ref="L6:L7"/>
    <mergeCell ref="A8:A9"/>
    <mergeCell ref="B8:B9"/>
    <mergeCell ref="I8:I9"/>
    <mergeCell ref="J8:J9"/>
    <mergeCell ref="K8:K9"/>
    <mergeCell ref="L8:L9"/>
    <mergeCell ref="A1:J1"/>
    <mergeCell ref="B3:E3"/>
    <mergeCell ref="C4:H4"/>
    <mergeCell ref="A6:A7"/>
    <mergeCell ref="B6:B7"/>
    <mergeCell ref="I6:I7"/>
    <mergeCell ref="J6:J7"/>
    <mergeCell ref="A12:A13"/>
    <mergeCell ref="B12:B13"/>
    <mergeCell ref="I12:I13"/>
    <mergeCell ref="J12:J13"/>
    <mergeCell ref="K12:K13"/>
    <mergeCell ref="L12:L13"/>
    <mergeCell ref="A10:A11"/>
    <mergeCell ref="B10:B11"/>
    <mergeCell ref="I10:I11"/>
    <mergeCell ref="J10:J11"/>
    <mergeCell ref="K10:K11"/>
    <mergeCell ref="L10:L11"/>
    <mergeCell ref="A16:A17"/>
    <mergeCell ref="B16:B17"/>
    <mergeCell ref="I16:I17"/>
    <mergeCell ref="J16:J17"/>
    <mergeCell ref="K16:K17"/>
    <mergeCell ref="L16:L17"/>
    <mergeCell ref="A14:A15"/>
    <mergeCell ref="B14:B15"/>
    <mergeCell ref="I14:I15"/>
    <mergeCell ref="J14:J15"/>
    <mergeCell ref="K14:K15"/>
    <mergeCell ref="L14:L15"/>
    <mergeCell ref="K22:K23"/>
    <mergeCell ref="L22:L23"/>
    <mergeCell ref="A20:A21"/>
    <mergeCell ref="B20:B21"/>
    <mergeCell ref="I20:I21"/>
    <mergeCell ref="J20:J21"/>
    <mergeCell ref="K20:K21"/>
    <mergeCell ref="L20:L21"/>
    <mergeCell ref="A18:A19"/>
    <mergeCell ref="B18:B19"/>
    <mergeCell ref="I18:I19"/>
    <mergeCell ref="J18:J19"/>
    <mergeCell ref="K18:K19"/>
    <mergeCell ref="L18:L19"/>
    <mergeCell ref="B49:F49"/>
    <mergeCell ref="B52:F52"/>
    <mergeCell ref="O1:X1"/>
    <mergeCell ref="P3:S3"/>
    <mergeCell ref="Q4:V4"/>
    <mergeCell ref="O6:O7"/>
    <mergeCell ref="P6:P7"/>
    <mergeCell ref="W6:W7"/>
    <mergeCell ref="X6:X7"/>
    <mergeCell ref="B36:B37"/>
    <mergeCell ref="H36:H37"/>
    <mergeCell ref="I36:I37"/>
    <mergeCell ref="B39:F39"/>
    <mergeCell ref="A46:F46"/>
    <mergeCell ref="A32:A33"/>
    <mergeCell ref="B32:B33"/>
    <mergeCell ref="H32:H33"/>
    <mergeCell ref="I32:I33"/>
    <mergeCell ref="A34:A35"/>
    <mergeCell ref="B34:B35"/>
    <mergeCell ref="H34:H35"/>
    <mergeCell ref="I34:I35"/>
    <mergeCell ref="B27:E27"/>
    <mergeCell ref="C28:G28"/>
    <mergeCell ref="Y6:Y7"/>
    <mergeCell ref="Z6:Z7"/>
    <mergeCell ref="O8:O9"/>
    <mergeCell ref="P8:P9"/>
    <mergeCell ref="W8:W9"/>
    <mergeCell ref="X8:X9"/>
    <mergeCell ref="Y8:Y9"/>
    <mergeCell ref="Z8:Z9"/>
    <mergeCell ref="A47:B47"/>
    <mergeCell ref="A36:A37"/>
    <mergeCell ref="A30:A31"/>
    <mergeCell ref="B30:B31"/>
    <mergeCell ref="H30:H31"/>
    <mergeCell ref="I30:I31"/>
    <mergeCell ref="A24:A25"/>
    <mergeCell ref="B24:B25"/>
    <mergeCell ref="I24:I25"/>
    <mergeCell ref="J24:J25"/>
    <mergeCell ref="K24:K25"/>
    <mergeCell ref="L24:L25"/>
    <mergeCell ref="A22:A23"/>
    <mergeCell ref="B22:B23"/>
    <mergeCell ref="I22:I23"/>
    <mergeCell ref="J22:J23"/>
    <mergeCell ref="O12:O13"/>
    <mergeCell ref="P12:P13"/>
    <mergeCell ref="W12:W13"/>
    <mergeCell ref="X12:X13"/>
    <mergeCell ref="Y12:Y13"/>
    <mergeCell ref="Z12:Z13"/>
    <mergeCell ref="O10:O11"/>
    <mergeCell ref="P10:P11"/>
    <mergeCell ref="W10:W11"/>
    <mergeCell ref="X10:X11"/>
    <mergeCell ref="Y10:Y11"/>
    <mergeCell ref="Z10:Z11"/>
    <mergeCell ref="O16:O17"/>
    <mergeCell ref="P16:P17"/>
    <mergeCell ref="W16:W17"/>
    <mergeCell ref="X16:X17"/>
    <mergeCell ref="Y16:Y17"/>
    <mergeCell ref="Z16:Z17"/>
    <mergeCell ref="O14:O15"/>
    <mergeCell ref="P14:P15"/>
    <mergeCell ref="W14:W15"/>
    <mergeCell ref="X14:X15"/>
    <mergeCell ref="Y14:Y15"/>
    <mergeCell ref="Z14:Z15"/>
    <mergeCell ref="O20:O21"/>
    <mergeCell ref="P20:P21"/>
    <mergeCell ref="W20:W21"/>
    <mergeCell ref="X20:X21"/>
    <mergeCell ref="Y20:Y21"/>
    <mergeCell ref="Z20:Z21"/>
    <mergeCell ref="O18:O19"/>
    <mergeCell ref="P18:P19"/>
    <mergeCell ref="W18:W19"/>
    <mergeCell ref="X18:X19"/>
    <mergeCell ref="Y18:Y19"/>
    <mergeCell ref="Z18:Z19"/>
    <mergeCell ref="O24:O25"/>
    <mergeCell ref="P24:P25"/>
    <mergeCell ref="W24:W25"/>
    <mergeCell ref="X24:X25"/>
    <mergeCell ref="Y24:Y25"/>
    <mergeCell ref="Z24:Z25"/>
    <mergeCell ref="O22:O23"/>
    <mergeCell ref="P22:P23"/>
    <mergeCell ref="W22:W23"/>
    <mergeCell ref="X22:X23"/>
    <mergeCell ref="Y22:Y23"/>
    <mergeCell ref="Z22:Z23"/>
    <mergeCell ref="O32:O33"/>
    <mergeCell ref="P32:P33"/>
    <mergeCell ref="V32:V33"/>
    <mergeCell ref="W32:W33"/>
    <mergeCell ref="O34:O35"/>
    <mergeCell ref="P34:P35"/>
    <mergeCell ref="V34:V35"/>
    <mergeCell ref="W34:W35"/>
    <mergeCell ref="P27:S27"/>
    <mergeCell ref="Q28:U28"/>
    <mergeCell ref="O30:O31"/>
    <mergeCell ref="P30:P31"/>
    <mergeCell ref="V30:V31"/>
    <mergeCell ref="W30:W31"/>
    <mergeCell ref="O47:P47"/>
    <mergeCell ref="P49:T49"/>
    <mergeCell ref="P52:T52"/>
    <mergeCell ref="O36:O37"/>
    <mergeCell ref="P36:P37"/>
    <mergeCell ref="V36:V37"/>
    <mergeCell ref="W36:W37"/>
    <mergeCell ref="P39:T39"/>
    <mergeCell ref="O46:T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92768-2301-49AC-ACC6-5CCB4CE818A3}">
  <dimension ref="A1:O24"/>
  <sheetViews>
    <sheetView workbookViewId="0">
      <selection activeCell="L24" sqref="L24"/>
    </sheetView>
  </sheetViews>
  <sheetFormatPr defaultRowHeight="15" x14ac:dyDescent="0.25"/>
  <cols>
    <col min="1" max="1" width="59.42578125" bestFit="1" customWidth="1"/>
    <col min="15" max="15" width="25.85546875" customWidth="1"/>
  </cols>
  <sheetData>
    <row r="1" spans="1:15" ht="130.5" customHeight="1" x14ac:dyDescent="0.25">
      <c r="A1" s="1"/>
      <c r="B1" s="56" t="s">
        <v>0</v>
      </c>
      <c r="C1" s="56" t="s">
        <v>1</v>
      </c>
      <c r="D1" s="11"/>
    </row>
    <row r="2" spans="1:15" ht="15" customHeight="1" x14ac:dyDescent="0.25">
      <c r="A2" s="7" t="s">
        <v>10</v>
      </c>
      <c r="B2" s="55">
        <v>2</v>
      </c>
      <c r="C2" s="55">
        <v>1.7</v>
      </c>
      <c r="D2" s="9">
        <f>AVERAGE(B2:C2)</f>
        <v>1.85</v>
      </c>
      <c r="G2" s="57" t="s">
        <v>169</v>
      </c>
      <c r="H2" s="57"/>
      <c r="I2" s="57"/>
      <c r="J2" s="57"/>
      <c r="K2" s="57"/>
      <c r="L2" s="57"/>
      <c r="M2" s="57"/>
      <c r="N2" s="57"/>
      <c r="O2" s="57"/>
    </row>
    <row r="3" spans="1:15" x14ac:dyDescent="0.25">
      <c r="A3" s="7" t="s">
        <v>11</v>
      </c>
      <c r="B3" s="17">
        <v>4.4000000000000004</v>
      </c>
      <c r="C3" s="17">
        <v>3.6</v>
      </c>
      <c r="D3" s="9">
        <f>AVERAGE(B3:C3)</f>
        <v>4</v>
      </c>
      <c r="G3" s="57"/>
      <c r="H3" s="57"/>
      <c r="I3" s="57"/>
      <c r="J3" s="57"/>
      <c r="K3" s="57"/>
      <c r="L3" s="57"/>
      <c r="M3" s="57"/>
      <c r="N3" s="57"/>
      <c r="O3" s="57"/>
    </row>
    <row r="4" spans="1:15" x14ac:dyDescent="0.25">
      <c r="A4" s="7" t="s">
        <v>12</v>
      </c>
      <c r="B4" s="17">
        <v>4.5999999999999996</v>
      </c>
      <c r="C4" s="17">
        <v>4.3</v>
      </c>
      <c r="D4" s="9">
        <f>AVERAGE(B4:C4)</f>
        <v>4.4499999999999993</v>
      </c>
      <c r="G4" s="57"/>
      <c r="H4" s="57"/>
      <c r="I4" s="57"/>
      <c r="J4" s="57"/>
      <c r="K4" s="57"/>
      <c r="L4" s="57"/>
      <c r="M4" s="57"/>
      <c r="N4" s="57"/>
      <c r="O4" s="57"/>
    </row>
    <row r="5" spans="1:15" x14ac:dyDescent="0.25">
      <c r="A5" s="8" t="s">
        <v>13</v>
      </c>
      <c r="B5" s="17">
        <v>4.8</v>
      </c>
      <c r="C5" s="17">
        <v>4.3</v>
      </c>
      <c r="D5" s="9">
        <f>AVERAGE(B5:C5)</f>
        <v>4.55</v>
      </c>
      <c r="G5" s="57"/>
      <c r="H5" s="57"/>
      <c r="I5" s="57"/>
      <c r="J5" s="57"/>
      <c r="K5" s="57"/>
      <c r="L5" s="57"/>
      <c r="M5" s="57"/>
      <c r="N5" s="57"/>
      <c r="O5" s="57"/>
    </row>
    <row r="6" spans="1:15" x14ac:dyDescent="0.25">
      <c r="A6" s="7" t="s">
        <v>14</v>
      </c>
      <c r="B6" s="17">
        <v>4.5999999999999996</v>
      </c>
      <c r="C6" s="17">
        <v>4.4000000000000004</v>
      </c>
      <c r="D6" s="9">
        <f>AVERAGE(B6:C6)</f>
        <v>4.5</v>
      </c>
      <c r="G6" s="57"/>
      <c r="H6" s="57"/>
      <c r="I6" s="57"/>
      <c r="J6" s="57"/>
      <c r="K6" s="57"/>
      <c r="L6" s="57"/>
      <c r="M6" s="57"/>
      <c r="N6" s="57"/>
      <c r="O6" s="57"/>
    </row>
    <row r="7" spans="1:15" x14ac:dyDescent="0.25">
      <c r="A7" s="7" t="s">
        <v>16</v>
      </c>
      <c r="B7" s="17">
        <v>3.6</v>
      </c>
      <c r="C7" s="17">
        <v>3.2</v>
      </c>
      <c r="D7" s="9">
        <f>AVERAGE(B7:C7)</f>
        <v>3.4000000000000004</v>
      </c>
      <c r="G7" s="57"/>
      <c r="H7" s="57"/>
      <c r="I7" s="57"/>
      <c r="J7" s="57"/>
      <c r="K7" s="57"/>
      <c r="L7" s="57"/>
      <c r="M7" s="57"/>
      <c r="N7" s="57"/>
      <c r="O7" s="57"/>
    </row>
    <row r="8" spans="1:15" x14ac:dyDescent="0.25">
      <c r="A8" s="7" t="s">
        <v>15</v>
      </c>
      <c r="B8" s="17">
        <v>4.5</v>
      </c>
      <c r="C8" s="17">
        <v>4.3</v>
      </c>
      <c r="D8" s="9">
        <f>AVERAGE(B8:C8)</f>
        <v>4.4000000000000004</v>
      </c>
      <c r="G8" s="57"/>
      <c r="H8" s="57"/>
      <c r="I8" s="57"/>
      <c r="J8" s="57"/>
      <c r="K8" s="57"/>
      <c r="L8" s="57"/>
      <c r="M8" s="57"/>
      <c r="N8" s="57"/>
      <c r="O8" s="57"/>
    </row>
    <row r="9" spans="1:15" x14ac:dyDescent="0.25">
      <c r="A9" s="7" t="s">
        <v>17</v>
      </c>
      <c r="B9" s="17">
        <v>4.8</v>
      </c>
      <c r="C9" s="17">
        <v>4.2</v>
      </c>
      <c r="D9" s="9">
        <f>AVERAGE(B9:C9)</f>
        <v>4.5</v>
      </c>
      <c r="G9" s="57"/>
      <c r="H9" s="57"/>
      <c r="I9" s="57"/>
      <c r="J9" s="57"/>
      <c r="K9" s="57"/>
      <c r="L9" s="57"/>
      <c r="M9" s="57"/>
      <c r="N9" s="57"/>
      <c r="O9" s="57"/>
    </row>
    <row r="10" spans="1:15" x14ac:dyDescent="0.25">
      <c r="A10" s="7" t="s">
        <v>18</v>
      </c>
      <c r="B10" s="17">
        <v>4.5999999999999996</v>
      </c>
      <c r="C10" s="17">
        <v>4.4000000000000004</v>
      </c>
      <c r="D10" s="9">
        <f>AVERAGE(B10:C10)</f>
        <v>4.5</v>
      </c>
      <c r="G10" s="3"/>
      <c r="H10" s="3"/>
      <c r="I10" s="3"/>
      <c r="J10" s="3"/>
      <c r="K10" s="3"/>
      <c r="L10" s="3"/>
      <c r="M10" s="3"/>
      <c r="N10" s="3"/>
      <c r="O10" s="3"/>
    </row>
    <row r="11" spans="1:15" ht="15" customHeight="1" x14ac:dyDescent="0.25">
      <c r="A11" s="7" t="s">
        <v>37</v>
      </c>
      <c r="B11" s="17">
        <v>4.3</v>
      </c>
      <c r="C11" s="17">
        <v>4.3</v>
      </c>
      <c r="D11" s="9">
        <f>AVERAGE(B11:C11)</f>
        <v>4.3</v>
      </c>
      <c r="G11" s="57" t="s">
        <v>170</v>
      </c>
      <c r="H11" s="57"/>
      <c r="I11" s="57"/>
      <c r="J11" s="57"/>
      <c r="K11" s="57"/>
      <c r="L11" s="57"/>
      <c r="M11" s="57"/>
      <c r="N11" s="57"/>
      <c r="O11" s="57"/>
    </row>
    <row r="12" spans="1:15" x14ac:dyDescent="0.25">
      <c r="A12" s="7" t="s">
        <v>38</v>
      </c>
      <c r="B12" s="17">
        <v>2.2999999999999998</v>
      </c>
      <c r="C12" s="17">
        <v>3.3</v>
      </c>
      <c r="D12" s="9">
        <f>AVERAGE(B12:C12)</f>
        <v>2.8</v>
      </c>
      <c r="G12" s="57"/>
      <c r="H12" s="57"/>
      <c r="I12" s="57"/>
      <c r="J12" s="57"/>
      <c r="K12" s="57"/>
      <c r="L12" s="57"/>
      <c r="M12" s="57"/>
      <c r="N12" s="57"/>
      <c r="O12" s="57"/>
    </row>
    <row r="13" spans="1:15" x14ac:dyDescent="0.25">
      <c r="A13" s="8" t="s">
        <v>33</v>
      </c>
      <c r="B13" s="17">
        <v>4.8</v>
      </c>
      <c r="C13" s="17">
        <v>4.9000000000000004</v>
      </c>
      <c r="D13" s="9">
        <f>AVERAGE(B13:C13)</f>
        <v>4.8499999999999996</v>
      </c>
      <c r="G13" s="57"/>
      <c r="H13" s="57"/>
      <c r="I13" s="57"/>
      <c r="J13" s="57"/>
      <c r="K13" s="57"/>
      <c r="L13" s="57"/>
      <c r="M13" s="57"/>
      <c r="N13" s="57"/>
      <c r="O13" s="57"/>
    </row>
    <row r="14" spans="1:15" ht="15" customHeight="1" x14ac:dyDescent="0.25">
      <c r="A14" s="8" t="s">
        <v>34</v>
      </c>
      <c r="B14" s="17">
        <v>4.8</v>
      </c>
      <c r="C14" s="17">
        <v>4.9000000000000004</v>
      </c>
      <c r="D14" s="9">
        <f>AVERAGE(B14:C14)</f>
        <v>4.8499999999999996</v>
      </c>
      <c r="G14" s="57"/>
      <c r="H14" s="57"/>
      <c r="I14" s="57"/>
      <c r="J14" s="57"/>
      <c r="K14" s="57"/>
      <c r="L14" s="57"/>
      <c r="M14" s="57"/>
      <c r="N14" s="57"/>
      <c r="O14" s="57"/>
    </row>
    <row r="15" spans="1:15" x14ac:dyDescent="0.25">
      <c r="A15" s="8" t="s">
        <v>35</v>
      </c>
      <c r="B15" s="17">
        <v>4.8</v>
      </c>
      <c r="C15" s="17">
        <v>4.7</v>
      </c>
      <c r="D15" s="9">
        <f>AVERAGE(B15:C15)</f>
        <v>4.75</v>
      </c>
      <c r="G15" s="57"/>
      <c r="H15" s="57"/>
      <c r="I15" s="57"/>
      <c r="J15" s="57"/>
      <c r="K15" s="57"/>
      <c r="L15" s="57"/>
      <c r="M15" s="57"/>
      <c r="N15" s="57"/>
      <c r="O15" s="57"/>
    </row>
    <row r="16" spans="1:15" x14ac:dyDescent="0.25">
      <c r="A16" s="8" t="s">
        <v>36</v>
      </c>
      <c r="B16" s="17">
        <v>3.2</v>
      </c>
      <c r="C16" s="17">
        <v>2.9</v>
      </c>
      <c r="D16" s="9">
        <f>AVERAGE(B16:C16)</f>
        <v>3.05</v>
      </c>
      <c r="G16" s="57"/>
      <c r="H16" s="57"/>
      <c r="I16" s="57"/>
      <c r="J16" s="57"/>
      <c r="K16" s="57"/>
      <c r="L16" s="57"/>
      <c r="M16" s="57"/>
      <c r="N16" s="57"/>
      <c r="O16" s="57"/>
    </row>
    <row r="17" spans="1:15" x14ac:dyDescent="0.25">
      <c r="A17" s="7" t="s">
        <v>20</v>
      </c>
      <c r="B17" s="17">
        <v>4.8</v>
      </c>
      <c r="C17" s="17">
        <v>4.5</v>
      </c>
      <c r="D17" s="9">
        <f>AVERAGE(B17:C17)</f>
        <v>4.6500000000000004</v>
      </c>
      <c r="G17" s="57"/>
      <c r="H17" s="57"/>
      <c r="I17" s="57"/>
      <c r="J17" s="57"/>
      <c r="K17" s="57"/>
      <c r="L17" s="57"/>
      <c r="M17" s="57"/>
      <c r="N17" s="57"/>
      <c r="O17" s="57"/>
    </row>
    <row r="18" spans="1:15" x14ac:dyDescent="0.25">
      <c r="A18" s="7" t="s">
        <v>39</v>
      </c>
      <c r="B18" s="17">
        <v>3.6</v>
      </c>
      <c r="C18" s="17">
        <v>3.8</v>
      </c>
      <c r="D18" s="9">
        <f>AVERAGE(B18:C18)</f>
        <v>3.7</v>
      </c>
      <c r="G18" s="57"/>
      <c r="H18" s="57"/>
      <c r="I18" s="57"/>
      <c r="J18" s="57"/>
      <c r="K18" s="57"/>
      <c r="L18" s="57"/>
      <c r="M18" s="57"/>
      <c r="N18" s="57"/>
      <c r="O18" s="57"/>
    </row>
    <row r="19" spans="1:15" x14ac:dyDescent="0.25">
      <c r="A19" s="7" t="s">
        <v>40</v>
      </c>
      <c r="B19" s="17">
        <v>3.5</v>
      </c>
      <c r="C19" s="17">
        <v>3.5</v>
      </c>
      <c r="D19" s="9">
        <f>AVERAGE(B19:C19)</f>
        <v>3.5</v>
      </c>
      <c r="G19" s="57"/>
      <c r="H19" s="57"/>
      <c r="I19" s="57"/>
      <c r="J19" s="57"/>
      <c r="K19" s="57"/>
      <c r="L19" s="57"/>
      <c r="M19" s="57"/>
      <c r="N19" s="57"/>
      <c r="O19" s="57"/>
    </row>
    <row r="20" spans="1:15" x14ac:dyDescent="0.25">
      <c r="B20" s="9">
        <f>AVERAGE(B2:B19)</f>
        <v>4.1111111111111107</v>
      </c>
      <c r="C20" s="9">
        <f t="shared" ref="C20" si="0">AVERAGE(C2:C19)</f>
        <v>3.9555555555555548</v>
      </c>
      <c r="D20" s="12"/>
      <c r="G20" s="57"/>
      <c r="H20" s="57"/>
      <c r="I20" s="57"/>
      <c r="J20" s="57"/>
      <c r="K20" s="57"/>
      <c r="L20" s="57"/>
      <c r="M20" s="57"/>
      <c r="N20" s="57"/>
      <c r="O20" s="57"/>
    </row>
    <row r="21" spans="1:15" x14ac:dyDescent="0.25">
      <c r="B21" s="12"/>
      <c r="C21" s="12"/>
      <c r="D21" s="12"/>
    </row>
    <row r="24" spans="1:15" x14ac:dyDescent="0.25">
      <c r="F24" s="3"/>
    </row>
  </sheetData>
  <mergeCells count="2">
    <mergeCell ref="G2:O9"/>
    <mergeCell ref="G11:O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1DC27-E0B5-41DE-A4FA-E8B56577B4C2}">
  <dimension ref="A1:R42"/>
  <sheetViews>
    <sheetView workbookViewId="0">
      <selection activeCell="A19" sqref="A19"/>
    </sheetView>
  </sheetViews>
  <sheetFormatPr defaultRowHeight="15" x14ac:dyDescent="0.25"/>
  <cols>
    <col min="1" max="1" width="59.42578125" bestFit="1" customWidth="1"/>
    <col min="2" max="2" width="27.7109375" customWidth="1"/>
    <col min="10" max="10" width="58.5703125" customWidth="1"/>
  </cols>
  <sheetData>
    <row r="1" spans="1:10" ht="96.75" x14ac:dyDescent="0.25">
      <c r="A1" s="1" t="s">
        <v>9</v>
      </c>
      <c r="B1" s="5" t="s">
        <v>31</v>
      </c>
      <c r="C1" s="14" t="s">
        <v>5</v>
      </c>
      <c r="D1" s="14" t="s">
        <v>6</v>
      </c>
      <c r="E1" s="14" t="s">
        <v>7</v>
      </c>
      <c r="F1" s="14" t="s">
        <v>8</v>
      </c>
    </row>
    <row r="2" spans="1:10" x14ac:dyDescent="0.25">
      <c r="A2" s="7" t="s">
        <v>10</v>
      </c>
      <c r="B2" s="2" t="s">
        <v>21</v>
      </c>
      <c r="C2" s="22">
        <v>1.9</v>
      </c>
      <c r="D2" s="22">
        <v>1.7</v>
      </c>
      <c r="E2" s="22">
        <v>2.8</v>
      </c>
      <c r="F2" s="22">
        <v>3.5</v>
      </c>
      <c r="G2" s="24">
        <f>AVERAGE(C2:F2)</f>
        <v>2.4749999999999996</v>
      </c>
    </row>
    <row r="3" spans="1:10" x14ac:dyDescent="0.25">
      <c r="A3" s="7" t="s">
        <v>11</v>
      </c>
      <c r="B3" s="2" t="s">
        <v>22</v>
      </c>
      <c r="C3" s="22">
        <v>4.3</v>
      </c>
      <c r="D3" s="22">
        <v>4.3</v>
      </c>
      <c r="E3" s="22">
        <v>2.2999999999999998</v>
      </c>
      <c r="F3" s="22">
        <v>4.8</v>
      </c>
      <c r="G3" s="24">
        <f t="shared" ref="G3:G19" si="0">AVERAGE(C3:F3)</f>
        <v>3.9249999999999998</v>
      </c>
      <c r="J3" s="40" t="s">
        <v>48</v>
      </c>
    </row>
    <row r="4" spans="1:10" x14ac:dyDescent="0.25">
      <c r="A4" s="7" t="s">
        <v>12</v>
      </c>
      <c r="B4" s="2" t="s">
        <v>23</v>
      </c>
      <c r="C4" s="22">
        <v>4.5</v>
      </c>
      <c r="D4" s="22">
        <v>4.5999999999999996</v>
      </c>
      <c r="E4" s="22">
        <v>4.5999999999999996</v>
      </c>
      <c r="F4" s="22">
        <v>4.8</v>
      </c>
      <c r="G4" s="24">
        <f t="shared" si="0"/>
        <v>4.625</v>
      </c>
      <c r="J4" s="40"/>
    </row>
    <row r="5" spans="1:10" x14ac:dyDescent="0.25">
      <c r="A5" s="8" t="s">
        <v>13</v>
      </c>
      <c r="B5" s="2" t="s">
        <v>24</v>
      </c>
      <c r="C5" s="22">
        <v>4.9000000000000004</v>
      </c>
      <c r="D5" s="22">
        <v>4.9000000000000004</v>
      </c>
      <c r="E5" s="22">
        <v>5</v>
      </c>
      <c r="F5" s="22">
        <v>4.9000000000000004</v>
      </c>
      <c r="G5" s="24">
        <f t="shared" si="0"/>
        <v>4.9250000000000007</v>
      </c>
      <c r="J5" s="40"/>
    </row>
    <row r="6" spans="1:10" x14ac:dyDescent="0.25">
      <c r="A6" s="7" t="s">
        <v>14</v>
      </c>
      <c r="B6" s="2" t="s">
        <v>23</v>
      </c>
      <c r="C6" s="22">
        <v>4.5999999999999996</v>
      </c>
      <c r="D6" s="22">
        <v>4.5999999999999996</v>
      </c>
      <c r="E6" s="22">
        <v>4.7</v>
      </c>
      <c r="F6" s="22">
        <v>4.7</v>
      </c>
      <c r="G6" s="24">
        <f t="shared" si="0"/>
        <v>4.6499999999999995</v>
      </c>
      <c r="J6" s="40"/>
    </row>
    <row r="7" spans="1:10" x14ac:dyDescent="0.25">
      <c r="A7" s="7" t="s">
        <v>16</v>
      </c>
      <c r="B7" s="2" t="s">
        <v>25</v>
      </c>
      <c r="C7" s="22">
        <v>4.2</v>
      </c>
      <c r="D7" s="22">
        <v>4.3</v>
      </c>
      <c r="E7" s="22">
        <v>4.9000000000000004</v>
      </c>
      <c r="F7" s="22">
        <v>4.2</v>
      </c>
      <c r="G7" s="24">
        <f t="shared" si="0"/>
        <v>4.4000000000000004</v>
      </c>
      <c r="J7" s="40"/>
    </row>
    <row r="8" spans="1:10" x14ac:dyDescent="0.25">
      <c r="A8" s="7" t="s">
        <v>15</v>
      </c>
      <c r="B8" s="21" t="s">
        <v>42</v>
      </c>
      <c r="C8" s="22">
        <v>4.4000000000000004</v>
      </c>
      <c r="D8" s="22">
        <v>4.5</v>
      </c>
      <c r="E8" s="22">
        <v>4.5999999999999996</v>
      </c>
      <c r="F8" s="22">
        <v>4.5999999999999996</v>
      </c>
      <c r="G8" s="24">
        <f t="shared" si="0"/>
        <v>4.5250000000000004</v>
      </c>
      <c r="J8" s="40"/>
    </row>
    <row r="9" spans="1:10" x14ac:dyDescent="0.25">
      <c r="A9" s="7" t="s">
        <v>17</v>
      </c>
      <c r="B9" s="2" t="s">
        <v>26</v>
      </c>
      <c r="C9" s="22">
        <v>4.9000000000000004</v>
      </c>
      <c r="D9" s="22">
        <v>4.8</v>
      </c>
      <c r="E9" s="22">
        <v>4.5999999999999996</v>
      </c>
      <c r="F9" s="22">
        <v>4.9000000000000004</v>
      </c>
      <c r="G9" s="24">
        <f t="shared" si="0"/>
        <v>4.8</v>
      </c>
      <c r="J9" s="40"/>
    </row>
    <row r="10" spans="1:10" x14ac:dyDescent="0.25">
      <c r="A10" s="7" t="s">
        <v>18</v>
      </c>
      <c r="B10" s="2" t="s">
        <v>27</v>
      </c>
      <c r="C10" s="22">
        <v>4.5999999999999996</v>
      </c>
      <c r="D10" s="22">
        <v>4.5999999999999996</v>
      </c>
      <c r="E10" s="22">
        <v>4.5</v>
      </c>
      <c r="F10" s="22">
        <v>4.7</v>
      </c>
      <c r="G10" s="24">
        <f t="shared" si="0"/>
        <v>4.5999999999999996</v>
      </c>
      <c r="J10" s="40"/>
    </row>
    <row r="11" spans="1:10" x14ac:dyDescent="0.25">
      <c r="A11" s="7" t="s">
        <v>43</v>
      </c>
      <c r="B11" s="21" t="s">
        <v>29</v>
      </c>
      <c r="C11" s="22">
        <v>4</v>
      </c>
      <c r="D11" s="22">
        <v>4</v>
      </c>
      <c r="E11" s="22">
        <v>4.7</v>
      </c>
      <c r="F11" s="22">
        <v>4.7</v>
      </c>
      <c r="G11" s="24">
        <f t="shared" si="0"/>
        <v>4.3499999999999996</v>
      </c>
      <c r="J11" s="40"/>
    </row>
    <row r="12" spans="1:10" x14ac:dyDescent="0.25">
      <c r="A12" s="7" t="s">
        <v>44</v>
      </c>
      <c r="B12" s="2" t="s">
        <v>25</v>
      </c>
      <c r="C12" s="22">
        <v>3.3</v>
      </c>
      <c r="D12" s="22">
        <v>3</v>
      </c>
      <c r="E12" s="22">
        <v>4.3</v>
      </c>
      <c r="F12" s="22">
        <v>3.7</v>
      </c>
      <c r="G12" s="24">
        <f t="shared" si="0"/>
        <v>3.5750000000000002</v>
      </c>
      <c r="J12" s="40"/>
    </row>
    <row r="13" spans="1:10" x14ac:dyDescent="0.25">
      <c r="A13" s="8" t="s">
        <v>33</v>
      </c>
      <c r="B13" s="2" t="s">
        <v>24</v>
      </c>
      <c r="C13" s="22">
        <v>4.9000000000000004</v>
      </c>
      <c r="D13" s="22">
        <v>5</v>
      </c>
      <c r="E13" s="22">
        <v>5</v>
      </c>
      <c r="F13" s="22">
        <v>4.9000000000000004</v>
      </c>
      <c r="G13" s="24">
        <f t="shared" si="0"/>
        <v>4.95</v>
      </c>
      <c r="J13" s="40"/>
    </row>
    <row r="14" spans="1:10" x14ac:dyDescent="0.25">
      <c r="A14" s="8" t="s">
        <v>34</v>
      </c>
      <c r="B14" s="2" t="s">
        <v>45</v>
      </c>
      <c r="C14" s="22">
        <v>4.9000000000000004</v>
      </c>
      <c r="D14" s="22">
        <v>4.8</v>
      </c>
      <c r="E14" s="22">
        <v>4.7</v>
      </c>
      <c r="F14" s="22">
        <v>4.7</v>
      </c>
      <c r="G14" s="24">
        <f t="shared" si="0"/>
        <v>4.7749999999999995</v>
      </c>
      <c r="J14" s="40"/>
    </row>
    <row r="15" spans="1:10" x14ac:dyDescent="0.25">
      <c r="A15" s="8" t="s">
        <v>35</v>
      </c>
      <c r="B15" s="2" t="s">
        <v>27</v>
      </c>
      <c r="C15" s="22">
        <v>4.8</v>
      </c>
      <c r="D15" s="22">
        <v>4.8</v>
      </c>
      <c r="E15" s="22">
        <v>4.8</v>
      </c>
      <c r="F15" s="22">
        <v>4.8</v>
      </c>
      <c r="G15" s="24">
        <f t="shared" si="0"/>
        <v>4.8</v>
      </c>
      <c r="J15" s="40"/>
    </row>
    <row r="16" spans="1:10" x14ac:dyDescent="0.25">
      <c r="A16" s="8" t="s">
        <v>36</v>
      </c>
      <c r="B16" s="2" t="s">
        <v>26</v>
      </c>
      <c r="C16" s="22">
        <v>3.4</v>
      </c>
      <c r="D16" s="22">
        <v>3.3</v>
      </c>
      <c r="E16" s="22">
        <v>3.8</v>
      </c>
      <c r="F16" s="22">
        <v>3.7</v>
      </c>
      <c r="G16" s="24">
        <f t="shared" si="0"/>
        <v>3.55</v>
      </c>
      <c r="J16" s="40"/>
    </row>
    <row r="17" spans="1:18" x14ac:dyDescent="0.25">
      <c r="A17" s="7" t="s">
        <v>20</v>
      </c>
      <c r="B17" s="15" t="s">
        <v>28</v>
      </c>
      <c r="C17" s="22">
        <v>4.7</v>
      </c>
      <c r="D17" s="22">
        <v>4.7</v>
      </c>
      <c r="E17" s="22">
        <v>4.8</v>
      </c>
      <c r="F17" s="22">
        <v>4.5</v>
      </c>
      <c r="G17" s="24">
        <f t="shared" si="0"/>
        <v>4.6749999999999998</v>
      </c>
    </row>
    <row r="18" spans="1:18" x14ac:dyDescent="0.25">
      <c r="A18" s="7" t="s">
        <v>39</v>
      </c>
      <c r="B18" s="15" t="s">
        <v>46</v>
      </c>
      <c r="C18" s="22">
        <v>4</v>
      </c>
      <c r="D18" s="22">
        <v>4.4000000000000004</v>
      </c>
      <c r="E18" s="22">
        <v>4.0999999999999996</v>
      </c>
      <c r="F18" s="22">
        <v>4.4000000000000004</v>
      </c>
      <c r="G18" s="24">
        <f t="shared" si="0"/>
        <v>4.2249999999999996</v>
      </c>
    </row>
    <row r="19" spans="1:18" x14ac:dyDescent="0.25">
      <c r="A19" s="7" t="s">
        <v>40</v>
      </c>
      <c r="B19" s="15" t="s">
        <v>47</v>
      </c>
      <c r="C19" s="22">
        <v>3.9</v>
      </c>
      <c r="D19" s="22">
        <v>4.0999999999999996</v>
      </c>
      <c r="E19" s="22">
        <v>4</v>
      </c>
      <c r="F19" s="22">
        <v>4.3</v>
      </c>
      <c r="G19" s="24">
        <f t="shared" si="0"/>
        <v>4.0750000000000002</v>
      </c>
    </row>
    <row r="20" spans="1:18" x14ac:dyDescent="0.25">
      <c r="C20" s="23">
        <f>AVERAGE(C2:C19)</f>
        <v>4.2333333333333325</v>
      </c>
      <c r="D20" s="23">
        <f t="shared" ref="D20:F20" si="1">AVERAGE(D2:D19)</f>
        <v>4.2444444444444436</v>
      </c>
      <c r="E20" s="23">
        <f t="shared" si="1"/>
        <v>4.3444444444444441</v>
      </c>
      <c r="F20" s="23">
        <f t="shared" si="1"/>
        <v>4.4888888888888898</v>
      </c>
      <c r="G20" s="12"/>
    </row>
    <row r="23" spans="1:18" x14ac:dyDescent="0.25">
      <c r="B23" s="5" t="s">
        <v>31</v>
      </c>
    </row>
    <row r="24" spans="1:18" x14ac:dyDescent="0.25">
      <c r="B24" s="2" t="s">
        <v>21</v>
      </c>
      <c r="C24" s="24">
        <v>2.4749999999999996</v>
      </c>
      <c r="M24" s="3"/>
      <c r="N24" s="3"/>
      <c r="O24" s="3"/>
      <c r="P24" s="3"/>
      <c r="Q24" s="3"/>
      <c r="R24" s="3"/>
    </row>
    <row r="25" spans="1:18" x14ac:dyDescent="0.25">
      <c r="B25" s="2" t="s">
        <v>22</v>
      </c>
      <c r="C25" s="24">
        <v>3.9249999999999998</v>
      </c>
      <c r="M25" s="3"/>
      <c r="N25" s="3"/>
      <c r="O25" s="3"/>
      <c r="P25" s="3"/>
      <c r="Q25" s="3"/>
      <c r="R25" s="3"/>
    </row>
    <row r="26" spans="1:18" x14ac:dyDescent="0.25">
      <c r="B26" s="2" t="s">
        <v>23</v>
      </c>
      <c r="C26" s="24">
        <v>4.625</v>
      </c>
      <c r="M26" s="3"/>
      <c r="N26" s="3"/>
      <c r="O26" s="3"/>
      <c r="P26" s="3"/>
      <c r="Q26" s="3"/>
      <c r="R26" s="3"/>
    </row>
    <row r="27" spans="1:18" x14ac:dyDescent="0.25">
      <c r="B27" s="26" t="s">
        <v>24</v>
      </c>
      <c r="C27" s="24">
        <v>4.9250000000000007</v>
      </c>
      <c r="M27" s="3"/>
      <c r="N27" s="3"/>
      <c r="O27" s="3"/>
      <c r="P27" s="3"/>
      <c r="Q27" s="3"/>
      <c r="R27" s="3"/>
    </row>
    <row r="28" spans="1:18" x14ac:dyDescent="0.25">
      <c r="B28" s="2" t="s">
        <v>23</v>
      </c>
      <c r="C28" s="24">
        <v>4.6499999999999995</v>
      </c>
      <c r="M28" s="3"/>
      <c r="N28" s="3"/>
      <c r="O28" s="3"/>
      <c r="P28" s="3"/>
      <c r="Q28" s="3"/>
      <c r="R28" s="3"/>
    </row>
    <row r="29" spans="1:18" x14ac:dyDescent="0.25">
      <c r="B29" s="2" t="s">
        <v>25</v>
      </c>
      <c r="C29" s="24">
        <v>4.4000000000000004</v>
      </c>
      <c r="M29" s="3"/>
      <c r="N29" s="3"/>
      <c r="O29" s="3"/>
      <c r="P29" s="3"/>
      <c r="Q29" s="3"/>
      <c r="R29" s="3"/>
    </row>
    <row r="30" spans="1:18" x14ac:dyDescent="0.25">
      <c r="B30" s="21" t="s">
        <v>42</v>
      </c>
      <c r="C30" s="24">
        <v>4.5250000000000004</v>
      </c>
      <c r="M30" s="3"/>
      <c r="N30" s="3"/>
      <c r="O30" s="3"/>
      <c r="P30" s="3"/>
      <c r="Q30" s="3"/>
      <c r="R30" s="3"/>
    </row>
    <row r="31" spans="1:18" x14ac:dyDescent="0.25">
      <c r="B31" s="26" t="s">
        <v>26</v>
      </c>
      <c r="C31" s="24">
        <v>4.8</v>
      </c>
      <c r="M31" s="3"/>
      <c r="N31" s="3"/>
      <c r="O31" s="3"/>
      <c r="P31" s="3"/>
      <c r="Q31" s="3"/>
      <c r="R31" s="3"/>
    </row>
    <row r="32" spans="1:18" x14ac:dyDescent="0.25">
      <c r="B32" s="2" t="s">
        <v>27</v>
      </c>
      <c r="C32" s="24">
        <v>4.5999999999999996</v>
      </c>
      <c r="M32" s="3"/>
      <c r="N32" s="3"/>
      <c r="O32" s="3"/>
      <c r="P32" s="3"/>
      <c r="Q32" s="3"/>
      <c r="R32" s="3"/>
    </row>
    <row r="33" spans="2:18" x14ac:dyDescent="0.25">
      <c r="B33" s="21" t="s">
        <v>29</v>
      </c>
      <c r="C33" s="24">
        <v>4.3499999999999996</v>
      </c>
      <c r="M33" s="3"/>
      <c r="N33" s="3"/>
      <c r="O33" s="3"/>
      <c r="P33" s="3"/>
      <c r="Q33" s="3"/>
      <c r="R33" s="3"/>
    </row>
    <row r="34" spans="2:18" x14ac:dyDescent="0.25">
      <c r="B34" s="2" t="s">
        <v>25</v>
      </c>
      <c r="C34" s="24">
        <v>3.5750000000000002</v>
      </c>
    </row>
    <row r="35" spans="2:18" x14ac:dyDescent="0.25">
      <c r="B35" s="26" t="s">
        <v>24</v>
      </c>
      <c r="C35" s="24">
        <v>4.95</v>
      </c>
    </row>
    <row r="36" spans="2:18" x14ac:dyDescent="0.25">
      <c r="B36" s="26" t="s">
        <v>45</v>
      </c>
      <c r="C36" s="24">
        <v>4.7749999999999995</v>
      </c>
    </row>
    <row r="37" spans="2:18" x14ac:dyDescent="0.25">
      <c r="B37" s="26" t="s">
        <v>27</v>
      </c>
      <c r="C37" s="24">
        <v>4.8</v>
      </c>
    </row>
    <row r="38" spans="2:18" x14ac:dyDescent="0.25">
      <c r="B38" s="2" t="s">
        <v>26</v>
      </c>
      <c r="C38" s="24">
        <v>3.55</v>
      </c>
    </row>
    <row r="39" spans="2:18" x14ac:dyDescent="0.25">
      <c r="B39" s="15" t="s">
        <v>28</v>
      </c>
      <c r="C39" s="24">
        <v>4.6749999999999998</v>
      </c>
    </row>
    <row r="40" spans="2:18" x14ac:dyDescent="0.25">
      <c r="B40" s="15" t="s">
        <v>46</v>
      </c>
      <c r="C40" s="24">
        <v>4.2249999999999996</v>
      </c>
    </row>
    <row r="41" spans="2:18" x14ac:dyDescent="0.25">
      <c r="B41" s="15" t="s">
        <v>47</v>
      </c>
      <c r="C41" s="24">
        <v>4.0750000000000002</v>
      </c>
    </row>
    <row r="42" spans="2:18" x14ac:dyDescent="0.25">
      <c r="C42" s="25">
        <f>AVERAGE(C24:C41)</f>
        <v>4.3277777777777775</v>
      </c>
    </row>
  </sheetData>
  <mergeCells count="1">
    <mergeCell ref="J3:J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F77E5-D275-4837-89D2-D8BF12FC1A9A}">
  <dimension ref="A1:L66"/>
  <sheetViews>
    <sheetView workbookViewId="0">
      <selection activeCell="K41" sqref="K41"/>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49</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8</v>
      </c>
      <c r="D6" s="33">
        <v>5</v>
      </c>
      <c r="E6" s="33">
        <v>4</v>
      </c>
      <c r="F6" s="33">
        <v>1</v>
      </c>
      <c r="G6" s="33">
        <v>1</v>
      </c>
      <c r="H6" s="33">
        <v>19</v>
      </c>
      <c r="I6" s="46">
        <v>19</v>
      </c>
      <c r="J6" s="46">
        <v>19</v>
      </c>
      <c r="K6" s="46">
        <v>2.1</v>
      </c>
      <c r="L6" s="46">
        <v>1.18</v>
      </c>
    </row>
    <row r="7" spans="1:12" x14ac:dyDescent="0.25">
      <c r="A7" s="47"/>
      <c r="B7" s="49"/>
      <c r="C7" s="34">
        <v>0.42</v>
      </c>
      <c r="D7" s="34">
        <v>0.26</v>
      </c>
      <c r="E7" s="34">
        <v>0.21</v>
      </c>
      <c r="F7" s="34">
        <v>0.05</v>
      </c>
      <c r="G7" s="34">
        <v>0.05</v>
      </c>
      <c r="H7" s="34">
        <v>1</v>
      </c>
      <c r="I7" s="47"/>
      <c r="J7" s="47"/>
      <c r="K7" s="47"/>
      <c r="L7" s="47"/>
    </row>
    <row r="8" spans="1:12" x14ac:dyDescent="0.25">
      <c r="A8" s="46" t="s">
        <v>60</v>
      </c>
      <c r="B8" s="48" t="s">
        <v>61</v>
      </c>
      <c r="C8" s="33">
        <v>10</v>
      </c>
      <c r="D8" s="33">
        <v>3</v>
      </c>
      <c r="E8" s="33">
        <v>4</v>
      </c>
      <c r="F8" s="33">
        <v>0</v>
      </c>
      <c r="G8" s="33">
        <v>2</v>
      </c>
      <c r="H8" s="33">
        <v>19</v>
      </c>
      <c r="I8" s="46">
        <v>19</v>
      </c>
      <c r="J8" s="46">
        <v>19</v>
      </c>
      <c r="K8" s="46">
        <v>2</v>
      </c>
      <c r="L8" s="46">
        <v>1.33</v>
      </c>
    </row>
    <row r="9" spans="1:12" x14ac:dyDescent="0.25">
      <c r="A9" s="47"/>
      <c r="B9" s="49"/>
      <c r="C9" s="34">
        <v>0.53</v>
      </c>
      <c r="D9" s="34">
        <v>0.16</v>
      </c>
      <c r="E9" s="34">
        <v>0.21</v>
      </c>
      <c r="F9" s="34">
        <v>0</v>
      </c>
      <c r="G9" s="34">
        <v>0.11</v>
      </c>
      <c r="H9" s="34">
        <v>1</v>
      </c>
      <c r="I9" s="47"/>
      <c r="J9" s="47"/>
      <c r="K9" s="47"/>
      <c r="L9" s="47"/>
    </row>
    <row r="10" spans="1:12" x14ac:dyDescent="0.25">
      <c r="A10" s="46" t="s">
        <v>62</v>
      </c>
      <c r="B10" s="48" t="s">
        <v>63</v>
      </c>
      <c r="C10" s="33">
        <v>10</v>
      </c>
      <c r="D10" s="33">
        <v>5</v>
      </c>
      <c r="E10" s="33">
        <v>3</v>
      </c>
      <c r="F10" s="33">
        <v>1</v>
      </c>
      <c r="G10" s="33">
        <v>0</v>
      </c>
      <c r="H10" s="33">
        <v>19</v>
      </c>
      <c r="I10" s="46">
        <v>19</v>
      </c>
      <c r="J10" s="46">
        <v>19</v>
      </c>
      <c r="K10" s="46">
        <v>1.7</v>
      </c>
      <c r="L10" s="46">
        <v>0.93</v>
      </c>
    </row>
    <row r="11" spans="1:12" x14ac:dyDescent="0.25">
      <c r="A11" s="47"/>
      <c r="B11" s="49"/>
      <c r="C11" s="34">
        <v>0.53</v>
      </c>
      <c r="D11" s="34">
        <v>0.26</v>
      </c>
      <c r="E11" s="34">
        <v>0.16</v>
      </c>
      <c r="F11" s="34">
        <v>0.05</v>
      </c>
      <c r="G11" s="34">
        <v>0</v>
      </c>
      <c r="H11" s="34">
        <v>1</v>
      </c>
      <c r="I11" s="47"/>
      <c r="J11" s="47"/>
      <c r="K11" s="47"/>
      <c r="L11" s="47"/>
    </row>
    <row r="12" spans="1:12" x14ac:dyDescent="0.25">
      <c r="A12" s="46" t="s">
        <v>64</v>
      </c>
      <c r="B12" s="48" t="s">
        <v>65</v>
      </c>
      <c r="C12" s="33">
        <v>9</v>
      </c>
      <c r="D12" s="33">
        <v>6</v>
      </c>
      <c r="E12" s="33">
        <v>1</v>
      </c>
      <c r="F12" s="33">
        <v>3</v>
      </c>
      <c r="G12" s="33">
        <v>0</v>
      </c>
      <c r="H12" s="33">
        <v>19</v>
      </c>
      <c r="I12" s="46">
        <v>19</v>
      </c>
      <c r="J12" s="46">
        <v>19</v>
      </c>
      <c r="K12" s="46">
        <v>1.9</v>
      </c>
      <c r="L12" s="46">
        <v>1.1000000000000001</v>
      </c>
    </row>
    <row r="13" spans="1:12" x14ac:dyDescent="0.25">
      <c r="A13" s="47"/>
      <c r="B13" s="49"/>
      <c r="C13" s="34">
        <v>0.47</v>
      </c>
      <c r="D13" s="34">
        <v>0.32</v>
      </c>
      <c r="E13" s="34">
        <v>0.05</v>
      </c>
      <c r="F13" s="34">
        <v>0.16</v>
      </c>
      <c r="G13" s="34">
        <v>0</v>
      </c>
      <c r="H13" s="34">
        <v>1</v>
      </c>
      <c r="I13" s="47"/>
      <c r="J13" s="47"/>
      <c r="K13" s="47"/>
      <c r="L13" s="47"/>
    </row>
    <row r="14" spans="1:12" x14ac:dyDescent="0.25">
      <c r="A14" s="46" t="s">
        <v>66</v>
      </c>
      <c r="B14" s="48" t="s">
        <v>67</v>
      </c>
      <c r="C14" s="33">
        <v>9</v>
      </c>
      <c r="D14" s="33">
        <v>4</v>
      </c>
      <c r="E14" s="33">
        <v>4</v>
      </c>
      <c r="F14" s="33">
        <v>1</v>
      </c>
      <c r="G14" s="33">
        <v>1</v>
      </c>
      <c r="H14" s="33">
        <v>19</v>
      </c>
      <c r="I14" s="46">
        <v>19</v>
      </c>
      <c r="J14" s="46">
        <v>19</v>
      </c>
      <c r="K14" s="46">
        <v>2</v>
      </c>
      <c r="L14" s="46">
        <v>1.2</v>
      </c>
    </row>
    <row r="15" spans="1:12" x14ac:dyDescent="0.25">
      <c r="A15" s="47"/>
      <c r="B15" s="49"/>
      <c r="C15" s="34">
        <v>0.47</v>
      </c>
      <c r="D15" s="34">
        <v>0.21</v>
      </c>
      <c r="E15" s="34">
        <v>0.21</v>
      </c>
      <c r="F15" s="34">
        <v>0.05</v>
      </c>
      <c r="G15" s="34">
        <v>0.05</v>
      </c>
      <c r="H15" s="34">
        <v>1</v>
      </c>
      <c r="I15" s="47"/>
      <c r="J15" s="47"/>
      <c r="K15" s="47"/>
      <c r="L15" s="47"/>
    </row>
    <row r="16" spans="1:12" x14ac:dyDescent="0.25">
      <c r="A16" s="46" t="s">
        <v>68</v>
      </c>
      <c r="B16" s="48" t="s">
        <v>69</v>
      </c>
      <c r="C16" s="33">
        <v>6</v>
      </c>
      <c r="D16" s="33">
        <v>6</v>
      </c>
      <c r="E16" s="33">
        <v>4</v>
      </c>
      <c r="F16" s="33">
        <v>2</v>
      </c>
      <c r="G16" s="33">
        <v>1</v>
      </c>
      <c r="H16" s="33">
        <v>19</v>
      </c>
      <c r="I16" s="46">
        <v>19</v>
      </c>
      <c r="J16" s="46">
        <v>19</v>
      </c>
      <c r="K16" s="46">
        <v>2.2999999999999998</v>
      </c>
      <c r="L16" s="46">
        <v>1.19</v>
      </c>
    </row>
    <row r="17" spans="1:12" x14ac:dyDescent="0.25">
      <c r="A17" s="47"/>
      <c r="B17" s="49"/>
      <c r="C17" s="34">
        <v>0.32</v>
      </c>
      <c r="D17" s="34">
        <v>0.32</v>
      </c>
      <c r="E17" s="34">
        <v>0.21</v>
      </c>
      <c r="F17" s="34">
        <v>0.11</v>
      </c>
      <c r="G17" s="34">
        <v>0.05</v>
      </c>
      <c r="H17" s="34">
        <v>1</v>
      </c>
      <c r="I17" s="47"/>
      <c r="J17" s="47"/>
      <c r="K17" s="47"/>
      <c r="L17" s="47"/>
    </row>
    <row r="18" spans="1:12" ht="48.75" customHeight="1" x14ac:dyDescent="0.25">
      <c r="A18" s="46" t="s">
        <v>70</v>
      </c>
      <c r="B18" s="48" t="s">
        <v>71</v>
      </c>
      <c r="C18" s="33">
        <v>10</v>
      </c>
      <c r="D18" s="33">
        <v>3</v>
      </c>
      <c r="E18" s="33">
        <v>3</v>
      </c>
      <c r="F18" s="33">
        <v>3</v>
      </c>
      <c r="G18" s="33">
        <v>0</v>
      </c>
      <c r="H18" s="33">
        <v>19</v>
      </c>
      <c r="I18" s="46">
        <v>19</v>
      </c>
      <c r="J18" s="46">
        <v>19</v>
      </c>
      <c r="K18" s="46">
        <v>1.9</v>
      </c>
      <c r="L18" s="46">
        <v>1.18</v>
      </c>
    </row>
    <row r="19" spans="1:12" x14ac:dyDescent="0.25">
      <c r="A19" s="47"/>
      <c r="B19" s="49"/>
      <c r="C19" s="34">
        <v>0.53</v>
      </c>
      <c r="D19" s="34">
        <v>0.16</v>
      </c>
      <c r="E19" s="34">
        <v>0.16</v>
      </c>
      <c r="F19" s="34">
        <v>0.16</v>
      </c>
      <c r="G19" s="34">
        <v>0</v>
      </c>
      <c r="H19" s="34">
        <v>1</v>
      </c>
      <c r="I19" s="47"/>
      <c r="J19" s="47"/>
      <c r="K19" s="47"/>
      <c r="L19" s="47"/>
    </row>
    <row r="20" spans="1:12" ht="23.25" customHeight="1" x14ac:dyDescent="0.25">
      <c r="A20" s="46" t="s">
        <v>72</v>
      </c>
      <c r="B20" s="48" t="s">
        <v>73</v>
      </c>
      <c r="C20" s="33">
        <v>10</v>
      </c>
      <c r="D20" s="33">
        <v>7</v>
      </c>
      <c r="E20" s="33">
        <v>0</v>
      </c>
      <c r="F20" s="33">
        <v>2</v>
      </c>
      <c r="G20" s="33">
        <v>0</v>
      </c>
      <c r="H20" s="33">
        <v>19</v>
      </c>
      <c r="I20" s="46">
        <v>19</v>
      </c>
      <c r="J20" s="46">
        <v>19</v>
      </c>
      <c r="K20" s="46">
        <v>1.7</v>
      </c>
      <c r="L20" s="46">
        <v>0.95</v>
      </c>
    </row>
    <row r="21" spans="1:12" x14ac:dyDescent="0.25">
      <c r="A21" s="47"/>
      <c r="B21" s="49"/>
      <c r="C21" s="34">
        <v>0.53</v>
      </c>
      <c r="D21" s="34">
        <v>0.37</v>
      </c>
      <c r="E21" s="34">
        <v>0</v>
      </c>
      <c r="F21" s="34">
        <v>0.11</v>
      </c>
      <c r="G21" s="34">
        <v>0</v>
      </c>
      <c r="H21" s="34">
        <v>1</v>
      </c>
      <c r="I21" s="47"/>
      <c r="J21" s="47"/>
      <c r="K21" s="47"/>
      <c r="L21" s="47"/>
    </row>
    <row r="22" spans="1:12" ht="23.25" customHeight="1" x14ac:dyDescent="0.25">
      <c r="A22" s="46" t="s">
        <v>74</v>
      </c>
      <c r="B22" s="48" t="s">
        <v>75</v>
      </c>
      <c r="C22" s="33">
        <v>5</v>
      </c>
      <c r="D22" s="33">
        <v>4</v>
      </c>
      <c r="E22" s="33">
        <v>3</v>
      </c>
      <c r="F22" s="33">
        <v>4</v>
      </c>
      <c r="G22" s="33">
        <v>3</v>
      </c>
      <c r="H22" s="33">
        <v>19</v>
      </c>
      <c r="I22" s="46">
        <v>19</v>
      </c>
      <c r="J22" s="46">
        <v>19</v>
      </c>
      <c r="K22" s="46">
        <v>2.8</v>
      </c>
      <c r="L22" s="46">
        <v>1.47</v>
      </c>
    </row>
    <row r="23" spans="1:12" x14ac:dyDescent="0.25">
      <c r="A23" s="47"/>
      <c r="B23" s="49"/>
      <c r="C23" s="34">
        <v>0.26</v>
      </c>
      <c r="D23" s="34">
        <v>0.21</v>
      </c>
      <c r="E23" s="34">
        <v>0.16</v>
      </c>
      <c r="F23" s="34">
        <v>0.21</v>
      </c>
      <c r="G23" s="34">
        <v>0.16</v>
      </c>
      <c r="H23" s="34">
        <v>1</v>
      </c>
      <c r="I23" s="47"/>
      <c r="J23" s="47"/>
      <c r="K23" s="47"/>
      <c r="L23" s="47"/>
    </row>
    <row r="24" spans="1:12" x14ac:dyDescent="0.25">
      <c r="A24" s="46" t="s">
        <v>76</v>
      </c>
      <c r="B24" s="48" t="s">
        <v>77</v>
      </c>
      <c r="C24" s="33">
        <v>3</v>
      </c>
      <c r="D24" s="33">
        <v>1</v>
      </c>
      <c r="E24" s="33">
        <v>3</v>
      </c>
      <c r="F24" s="33">
        <v>7</v>
      </c>
      <c r="G24" s="33">
        <v>5</v>
      </c>
      <c r="H24" s="33">
        <v>19</v>
      </c>
      <c r="I24" s="46">
        <v>19</v>
      </c>
      <c r="J24" s="46">
        <v>19</v>
      </c>
      <c r="K24" s="46">
        <v>3.5</v>
      </c>
      <c r="L24" s="46">
        <v>1.39</v>
      </c>
    </row>
    <row r="25" spans="1:12" x14ac:dyDescent="0.25">
      <c r="A25" s="47"/>
      <c r="B25" s="49"/>
      <c r="C25" s="34">
        <v>0.16</v>
      </c>
      <c r="D25" s="34">
        <v>0.05</v>
      </c>
      <c r="E25" s="34">
        <v>0.16</v>
      </c>
      <c r="F25" s="34">
        <v>0.37</v>
      </c>
      <c r="G25" s="34">
        <v>0.26</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0</v>
      </c>
      <c r="D30" s="33">
        <v>5</v>
      </c>
      <c r="E30" s="33">
        <v>7</v>
      </c>
      <c r="F30" s="33">
        <v>7</v>
      </c>
      <c r="G30" s="33">
        <v>19</v>
      </c>
      <c r="H30" s="46">
        <v>19</v>
      </c>
      <c r="I30" s="46">
        <v>19</v>
      </c>
    </row>
    <row r="31" spans="1:12" x14ac:dyDescent="0.25">
      <c r="A31" s="47"/>
      <c r="B31" s="49"/>
      <c r="C31" s="34">
        <v>0</v>
      </c>
      <c r="D31" s="34">
        <v>0.26</v>
      </c>
      <c r="E31" s="34">
        <v>0.37</v>
      </c>
      <c r="F31" s="34">
        <v>0.37</v>
      </c>
      <c r="G31" s="34">
        <v>1</v>
      </c>
      <c r="H31" s="47"/>
      <c r="I31" s="47"/>
    </row>
    <row r="32" spans="1:12" x14ac:dyDescent="0.25">
      <c r="A32" s="46" t="s">
        <v>87</v>
      </c>
      <c r="B32" s="48" t="s">
        <v>88</v>
      </c>
      <c r="C32" s="33">
        <v>1</v>
      </c>
      <c r="D32" s="33">
        <v>3</v>
      </c>
      <c r="E32" s="33">
        <v>6</v>
      </c>
      <c r="F32" s="33">
        <v>9</v>
      </c>
      <c r="G32" s="33">
        <v>19</v>
      </c>
      <c r="H32" s="46">
        <v>19</v>
      </c>
      <c r="I32" s="46">
        <v>19</v>
      </c>
    </row>
    <row r="33" spans="1:9" x14ac:dyDescent="0.25">
      <c r="A33" s="47"/>
      <c r="B33" s="49"/>
      <c r="C33" s="34">
        <v>0.05</v>
      </c>
      <c r="D33" s="34">
        <v>0.16</v>
      </c>
      <c r="E33" s="34">
        <v>0.32</v>
      </c>
      <c r="F33" s="34">
        <v>0.47</v>
      </c>
      <c r="G33" s="34">
        <v>1</v>
      </c>
      <c r="H33" s="47"/>
      <c r="I33" s="47"/>
    </row>
    <row r="34" spans="1:9" x14ac:dyDescent="0.25">
      <c r="A34" s="46" t="s">
        <v>89</v>
      </c>
      <c r="B34" s="48" t="s">
        <v>90</v>
      </c>
      <c r="C34" s="33">
        <v>11</v>
      </c>
      <c r="D34" s="33">
        <v>1</v>
      </c>
      <c r="E34" s="33">
        <v>0</v>
      </c>
      <c r="F34" s="33">
        <v>3</v>
      </c>
      <c r="G34" s="33">
        <v>15</v>
      </c>
      <c r="H34" s="46">
        <v>15</v>
      </c>
      <c r="I34" s="46">
        <v>19</v>
      </c>
    </row>
    <row r="35" spans="1:9" x14ac:dyDescent="0.25">
      <c r="A35" s="47"/>
      <c r="B35" s="49"/>
      <c r="C35" s="34">
        <v>0.73</v>
      </c>
      <c r="D35" s="34">
        <v>7.0000000000000007E-2</v>
      </c>
      <c r="E35" s="34">
        <v>0</v>
      </c>
      <c r="F35" s="34">
        <v>0.2</v>
      </c>
      <c r="G35" s="34">
        <v>1</v>
      </c>
      <c r="H35" s="47"/>
      <c r="I35" s="47"/>
    </row>
    <row r="36" spans="1:9" x14ac:dyDescent="0.25">
      <c r="A36" s="46" t="s">
        <v>91</v>
      </c>
      <c r="B36" s="48" t="s">
        <v>92</v>
      </c>
      <c r="C36" s="33">
        <v>0</v>
      </c>
      <c r="D36" s="33">
        <v>1</v>
      </c>
      <c r="E36" s="33">
        <v>6</v>
      </c>
      <c r="F36" s="33">
        <v>12</v>
      </c>
      <c r="G36" s="33">
        <v>19</v>
      </c>
      <c r="H36" s="46">
        <v>19</v>
      </c>
      <c r="I36" s="46">
        <v>19</v>
      </c>
    </row>
    <row r="37" spans="1:9" x14ac:dyDescent="0.25">
      <c r="A37" s="47"/>
      <c r="B37" s="49"/>
      <c r="C37" s="34">
        <v>0</v>
      </c>
      <c r="D37" s="34">
        <v>0.05</v>
      </c>
      <c r="E37" s="34">
        <v>0.32</v>
      </c>
      <c r="F37" s="34">
        <v>0.63</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17</v>
      </c>
      <c r="D41" s="37">
        <v>0.89</v>
      </c>
      <c r="E41" s="37">
        <v>0.89</v>
      </c>
      <c r="F41" s="37">
        <v>0.89</v>
      </c>
    </row>
    <row r="42" spans="1:9" x14ac:dyDescent="0.25">
      <c r="A42" s="32"/>
      <c r="B42" s="36" t="s">
        <v>99</v>
      </c>
      <c r="C42" s="31">
        <v>0</v>
      </c>
      <c r="D42" s="37">
        <v>0</v>
      </c>
      <c r="E42" s="37">
        <v>0</v>
      </c>
      <c r="F42" s="37">
        <v>0.89</v>
      </c>
    </row>
    <row r="43" spans="1:9" x14ac:dyDescent="0.25">
      <c r="A43" s="32"/>
      <c r="B43" s="36" t="s">
        <v>100</v>
      </c>
      <c r="C43" s="31">
        <v>1</v>
      </c>
      <c r="D43" s="37">
        <v>0.05</v>
      </c>
      <c r="E43" s="37">
        <v>0.05</v>
      </c>
      <c r="F43" s="37">
        <v>0.95</v>
      </c>
    </row>
    <row r="44" spans="1:9" x14ac:dyDescent="0.25">
      <c r="A44" s="32"/>
      <c r="B44" s="36" t="s">
        <v>101</v>
      </c>
      <c r="C44" s="31">
        <v>1</v>
      </c>
      <c r="D44" s="37">
        <v>0.05</v>
      </c>
      <c r="E44" s="37">
        <v>0.05</v>
      </c>
      <c r="F44" s="37">
        <v>1</v>
      </c>
    </row>
    <row r="45" spans="1:9" x14ac:dyDescent="0.25">
      <c r="A45" s="31" t="s">
        <v>53</v>
      </c>
      <c r="B45" s="35" t="s">
        <v>57</v>
      </c>
      <c r="C45" s="31">
        <v>19</v>
      </c>
      <c r="D45" s="37">
        <v>1</v>
      </c>
      <c r="E45" s="37">
        <v>1</v>
      </c>
      <c r="F45" s="30"/>
    </row>
    <row r="46" spans="1:9" x14ac:dyDescent="0.25">
      <c r="A46" s="41"/>
      <c r="B46" s="50"/>
      <c r="C46" s="50"/>
      <c r="D46" s="50"/>
      <c r="E46" s="50"/>
      <c r="F46" s="42"/>
    </row>
    <row r="47" spans="1:9" x14ac:dyDescent="0.25">
      <c r="A47" s="41"/>
      <c r="B47" s="42"/>
      <c r="C47" s="31" t="s">
        <v>55</v>
      </c>
      <c r="D47" s="31">
        <v>1.3</v>
      </c>
      <c r="E47" s="31" t="s">
        <v>56</v>
      </c>
      <c r="F47" s="31">
        <v>0.8</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2"/>
      <c r="B51" s="36" t="s">
        <v>104</v>
      </c>
      <c r="C51" s="31">
        <v>1</v>
      </c>
      <c r="D51" s="37">
        <v>0.05</v>
      </c>
      <c r="E51" s="37">
        <v>1</v>
      </c>
      <c r="F51" s="37">
        <v>1</v>
      </c>
    </row>
    <row r="52" spans="1:6" x14ac:dyDescent="0.25">
      <c r="A52" s="31" t="s">
        <v>53</v>
      </c>
      <c r="B52" s="35" t="s">
        <v>57</v>
      </c>
      <c r="C52" s="31">
        <v>1</v>
      </c>
      <c r="D52" s="37">
        <v>0.05</v>
      </c>
      <c r="E52" s="37">
        <v>1</v>
      </c>
      <c r="F52" s="30"/>
    </row>
    <row r="53" spans="1:6" x14ac:dyDescent="0.25">
      <c r="A53" s="3"/>
    </row>
    <row r="54" spans="1:6" x14ac:dyDescent="0.25">
      <c r="A54" s="27" t="s">
        <v>105</v>
      </c>
      <c r="B54" s="43" t="s">
        <v>106</v>
      </c>
      <c r="C54" s="44"/>
      <c r="D54" s="44"/>
      <c r="E54" s="44"/>
      <c r="F54" s="45"/>
    </row>
    <row r="55" spans="1:6" x14ac:dyDescent="0.25">
      <c r="A55" s="32"/>
      <c r="B55" s="31" t="s">
        <v>52</v>
      </c>
      <c r="C55" s="31" t="s">
        <v>95</v>
      </c>
      <c r="D55" s="31" t="s">
        <v>96</v>
      </c>
      <c r="E55" s="31" t="s">
        <v>53</v>
      </c>
      <c r="F55" s="31" t="s">
        <v>97</v>
      </c>
    </row>
    <row r="56" spans="1:6" ht="115.5" x14ac:dyDescent="0.25">
      <c r="A56" s="32"/>
      <c r="B56" s="36" t="s">
        <v>107</v>
      </c>
      <c r="C56" s="31">
        <v>1</v>
      </c>
      <c r="D56" s="37">
        <v>0.05</v>
      </c>
      <c r="E56" s="37">
        <v>0.1</v>
      </c>
      <c r="F56" s="37">
        <v>0.1</v>
      </c>
    </row>
    <row r="57" spans="1:6" ht="39" x14ac:dyDescent="0.25">
      <c r="A57" s="32"/>
      <c r="B57" s="36" t="s">
        <v>108</v>
      </c>
      <c r="C57" s="31">
        <v>1</v>
      </c>
      <c r="D57" s="37">
        <v>0.05</v>
      </c>
      <c r="E57" s="37">
        <v>0.1</v>
      </c>
      <c r="F57" s="37">
        <v>0.2</v>
      </c>
    </row>
    <row r="58" spans="1:6" ht="306.75" x14ac:dyDescent="0.25">
      <c r="A58" s="32"/>
      <c r="B58" s="36" t="s">
        <v>109</v>
      </c>
      <c r="C58" s="31">
        <v>1</v>
      </c>
      <c r="D58" s="37">
        <v>0.05</v>
      </c>
      <c r="E58" s="37">
        <v>0.1</v>
      </c>
      <c r="F58" s="37">
        <v>0.3</v>
      </c>
    </row>
    <row r="59" spans="1:6" x14ac:dyDescent="0.25">
      <c r="A59" s="32"/>
      <c r="B59" s="36" t="s">
        <v>110</v>
      </c>
      <c r="C59" s="31">
        <v>1</v>
      </c>
      <c r="D59" s="37">
        <v>0.05</v>
      </c>
      <c r="E59" s="37">
        <v>0.1</v>
      </c>
      <c r="F59" s="37">
        <v>0.4</v>
      </c>
    </row>
    <row r="60" spans="1:6" ht="77.25" x14ac:dyDescent="0.25">
      <c r="A60" s="32"/>
      <c r="B60" s="36" t="s">
        <v>111</v>
      </c>
      <c r="C60" s="31">
        <v>1</v>
      </c>
      <c r="D60" s="37">
        <v>0.05</v>
      </c>
      <c r="E60" s="37">
        <v>0.1</v>
      </c>
      <c r="F60" s="37">
        <v>0.5</v>
      </c>
    </row>
    <row r="61" spans="1:6" x14ac:dyDescent="0.25">
      <c r="A61" s="32"/>
      <c r="B61" s="36" t="s">
        <v>112</v>
      </c>
      <c r="C61" s="31">
        <v>1</v>
      </c>
      <c r="D61" s="37">
        <v>0.05</v>
      </c>
      <c r="E61" s="37">
        <v>0.1</v>
      </c>
      <c r="F61" s="37">
        <v>0.6</v>
      </c>
    </row>
    <row r="62" spans="1:6" ht="39" x14ac:dyDescent="0.25">
      <c r="A62" s="32"/>
      <c r="B62" s="36" t="s">
        <v>113</v>
      </c>
      <c r="C62" s="31">
        <v>1</v>
      </c>
      <c r="D62" s="37">
        <v>0.05</v>
      </c>
      <c r="E62" s="37">
        <v>0.1</v>
      </c>
      <c r="F62" s="37">
        <v>0.7</v>
      </c>
    </row>
    <row r="63" spans="1:6" ht="26.25" x14ac:dyDescent="0.25">
      <c r="A63" s="32"/>
      <c r="B63" s="36" t="s">
        <v>114</v>
      </c>
      <c r="C63" s="31">
        <v>1</v>
      </c>
      <c r="D63" s="37">
        <v>0.05</v>
      </c>
      <c r="E63" s="37">
        <v>0.1</v>
      </c>
      <c r="F63" s="37">
        <v>0.8</v>
      </c>
    </row>
    <row r="64" spans="1:6" ht="39" x14ac:dyDescent="0.25">
      <c r="A64" s="32"/>
      <c r="B64" s="36" t="s">
        <v>115</v>
      </c>
      <c r="C64" s="31">
        <v>1</v>
      </c>
      <c r="D64" s="37">
        <v>0.05</v>
      </c>
      <c r="E64" s="37">
        <v>0.1</v>
      </c>
      <c r="F64" s="37">
        <v>0.9</v>
      </c>
    </row>
    <row r="65" spans="1:6" x14ac:dyDescent="0.25">
      <c r="A65" s="32"/>
      <c r="B65" s="36" t="s">
        <v>116</v>
      </c>
      <c r="C65" s="31">
        <v>1</v>
      </c>
      <c r="D65" s="37">
        <v>0.05</v>
      </c>
      <c r="E65" s="37">
        <v>0.1</v>
      </c>
      <c r="F65" s="37">
        <v>1</v>
      </c>
    </row>
    <row r="66" spans="1:6" x14ac:dyDescent="0.25">
      <c r="A66" s="31" t="s">
        <v>53</v>
      </c>
      <c r="B66" s="35" t="s">
        <v>57</v>
      </c>
      <c r="C66" s="31">
        <v>10</v>
      </c>
      <c r="D66" s="37">
        <v>0.53</v>
      </c>
      <c r="E66" s="37">
        <v>1</v>
      </c>
      <c r="F66" s="30"/>
    </row>
  </sheetData>
  <mergeCells count="86">
    <mergeCell ref="C4:H4"/>
    <mergeCell ref="A1:J1"/>
    <mergeCell ref="B3:E3"/>
    <mergeCell ref="L8:L9"/>
    <mergeCell ref="A6:A7"/>
    <mergeCell ref="B6:B7"/>
    <mergeCell ref="I6:I7"/>
    <mergeCell ref="J6:J7"/>
    <mergeCell ref="K6:K7"/>
    <mergeCell ref="L6:L7"/>
    <mergeCell ref="A8:A9"/>
    <mergeCell ref="B8:B9"/>
    <mergeCell ref="I8:I9"/>
    <mergeCell ref="J8:J9"/>
    <mergeCell ref="K8:K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4:F54"/>
    <mergeCell ref="A36:A37"/>
    <mergeCell ref="B36:B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BC9CA-D11A-4B01-A9F2-F7B2B37E65AC}">
  <dimension ref="A1:L55"/>
  <sheetViews>
    <sheetView workbookViewId="0">
      <selection activeCell="T12" sqref="T12"/>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49</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0</v>
      </c>
      <c r="D6" s="33">
        <v>1</v>
      </c>
      <c r="E6" s="33">
        <v>1</v>
      </c>
      <c r="F6" s="33">
        <v>2</v>
      </c>
      <c r="G6" s="33">
        <v>6</v>
      </c>
      <c r="H6" s="33">
        <v>10</v>
      </c>
      <c r="I6" s="46">
        <v>10</v>
      </c>
      <c r="J6" s="46">
        <v>10</v>
      </c>
      <c r="K6" s="46">
        <v>4.3</v>
      </c>
      <c r="L6" s="46">
        <v>1.06</v>
      </c>
    </row>
    <row r="7" spans="1:12" x14ac:dyDescent="0.25">
      <c r="A7" s="47"/>
      <c r="B7" s="49"/>
      <c r="C7" s="34">
        <v>0</v>
      </c>
      <c r="D7" s="34">
        <v>0.1</v>
      </c>
      <c r="E7" s="34">
        <v>0.1</v>
      </c>
      <c r="F7" s="34">
        <v>0.2</v>
      </c>
      <c r="G7" s="34">
        <v>0.6</v>
      </c>
      <c r="H7" s="34">
        <v>1</v>
      </c>
      <c r="I7" s="47"/>
      <c r="J7" s="47"/>
      <c r="K7" s="47"/>
      <c r="L7" s="47"/>
    </row>
    <row r="8" spans="1:12" x14ac:dyDescent="0.25">
      <c r="A8" s="46" t="s">
        <v>60</v>
      </c>
      <c r="B8" s="48" t="s">
        <v>61</v>
      </c>
      <c r="C8" s="33">
        <v>0</v>
      </c>
      <c r="D8" s="33">
        <v>0</v>
      </c>
      <c r="E8" s="33">
        <v>2</v>
      </c>
      <c r="F8" s="33">
        <v>2</v>
      </c>
      <c r="G8" s="33">
        <v>6</v>
      </c>
      <c r="H8" s="33">
        <v>10</v>
      </c>
      <c r="I8" s="46">
        <v>10</v>
      </c>
      <c r="J8" s="46">
        <v>10</v>
      </c>
      <c r="K8" s="46">
        <v>4.4000000000000004</v>
      </c>
      <c r="L8" s="46">
        <v>0.84</v>
      </c>
    </row>
    <row r="9" spans="1:12" x14ac:dyDescent="0.25">
      <c r="A9" s="47"/>
      <c r="B9" s="49"/>
      <c r="C9" s="34">
        <v>0</v>
      </c>
      <c r="D9" s="34">
        <v>0</v>
      </c>
      <c r="E9" s="34">
        <v>0.2</v>
      </c>
      <c r="F9" s="34">
        <v>0.2</v>
      </c>
      <c r="G9" s="34">
        <v>0.6</v>
      </c>
      <c r="H9" s="34">
        <v>1</v>
      </c>
      <c r="I9" s="47"/>
      <c r="J9" s="47"/>
      <c r="K9" s="47"/>
      <c r="L9" s="47"/>
    </row>
    <row r="10" spans="1:12" x14ac:dyDescent="0.25">
      <c r="A10" s="46" t="s">
        <v>62</v>
      </c>
      <c r="B10" s="48" t="s">
        <v>63</v>
      </c>
      <c r="C10" s="33">
        <v>1</v>
      </c>
      <c r="D10" s="33">
        <v>1</v>
      </c>
      <c r="E10" s="33">
        <v>3</v>
      </c>
      <c r="F10" s="33">
        <v>1</v>
      </c>
      <c r="G10" s="33">
        <v>4</v>
      </c>
      <c r="H10" s="33">
        <v>10</v>
      </c>
      <c r="I10" s="46">
        <v>10</v>
      </c>
      <c r="J10" s="46">
        <v>10</v>
      </c>
      <c r="K10" s="46">
        <v>3.6</v>
      </c>
      <c r="L10" s="46">
        <v>1.43</v>
      </c>
    </row>
    <row r="11" spans="1:12" x14ac:dyDescent="0.25">
      <c r="A11" s="47"/>
      <c r="B11" s="49"/>
      <c r="C11" s="34">
        <v>0.1</v>
      </c>
      <c r="D11" s="34">
        <v>0.1</v>
      </c>
      <c r="E11" s="34">
        <v>0.3</v>
      </c>
      <c r="F11" s="34">
        <v>0.1</v>
      </c>
      <c r="G11" s="34">
        <v>0.4</v>
      </c>
      <c r="H11" s="34">
        <v>1</v>
      </c>
      <c r="I11" s="47"/>
      <c r="J11" s="47"/>
      <c r="K11" s="47"/>
      <c r="L11" s="47"/>
    </row>
    <row r="12" spans="1:12" x14ac:dyDescent="0.25">
      <c r="A12" s="46" t="s">
        <v>64</v>
      </c>
      <c r="B12" s="48" t="s">
        <v>65</v>
      </c>
      <c r="C12" s="33">
        <v>1</v>
      </c>
      <c r="D12" s="33">
        <v>1</v>
      </c>
      <c r="E12" s="33">
        <v>1</v>
      </c>
      <c r="F12" s="33">
        <v>3</v>
      </c>
      <c r="G12" s="33">
        <v>4</v>
      </c>
      <c r="H12" s="33">
        <v>10</v>
      </c>
      <c r="I12" s="46">
        <v>10</v>
      </c>
      <c r="J12" s="46">
        <v>10</v>
      </c>
      <c r="K12" s="46">
        <v>3.8</v>
      </c>
      <c r="L12" s="46">
        <v>1.4</v>
      </c>
    </row>
    <row r="13" spans="1:12" x14ac:dyDescent="0.25">
      <c r="A13" s="47"/>
      <c r="B13" s="49"/>
      <c r="C13" s="34">
        <v>0.1</v>
      </c>
      <c r="D13" s="34">
        <v>0.1</v>
      </c>
      <c r="E13" s="34">
        <v>0.1</v>
      </c>
      <c r="F13" s="34">
        <v>0.3</v>
      </c>
      <c r="G13" s="34">
        <v>0.4</v>
      </c>
      <c r="H13" s="34">
        <v>1</v>
      </c>
      <c r="I13" s="47"/>
      <c r="J13" s="47"/>
      <c r="K13" s="47"/>
      <c r="L13" s="47"/>
    </row>
    <row r="14" spans="1:12" x14ac:dyDescent="0.25">
      <c r="A14" s="46" t="s">
        <v>66</v>
      </c>
      <c r="B14" s="48" t="s">
        <v>67</v>
      </c>
      <c r="C14" s="33">
        <v>1</v>
      </c>
      <c r="D14" s="33">
        <v>0</v>
      </c>
      <c r="E14" s="33">
        <v>0</v>
      </c>
      <c r="F14" s="33">
        <v>2</v>
      </c>
      <c r="G14" s="33">
        <v>6</v>
      </c>
      <c r="H14" s="33">
        <v>9</v>
      </c>
      <c r="I14" s="46">
        <v>9</v>
      </c>
      <c r="J14" s="46">
        <v>10</v>
      </c>
      <c r="K14" s="46">
        <v>4.3</v>
      </c>
      <c r="L14" s="46">
        <v>1.32</v>
      </c>
    </row>
    <row r="15" spans="1:12" x14ac:dyDescent="0.25">
      <c r="A15" s="47"/>
      <c r="B15" s="49"/>
      <c r="C15" s="34">
        <v>0.11</v>
      </c>
      <c r="D15" s="34">
        <v>0</v>
      </c>
      <c r="E15" s="34">
        <v>0</v>
      </c>
      <c r="F15" s="34">
        <v>0.22</v>
      </c>
      <c r="G15" s="34">
        <v>0.67</v>
      </c>
      <c r="H15" s="34">
        <v>1</v>
      </c>
      <c r="I15" s="47"/>
      <c r="J15" s="47"/>
      <c r="K15" s="47"/>
      <c r="L15" s="47"/>
    </row>
    <row r="16" spans="1:12" x14ac:dyDescent="0.25">
      <c r="A16" s="46" t="s">
        <v>68</v>
      </c>
      <c r="B16" s="48" t="s">
        <v>69</v>
      </c>
      <c r="C16" s="33">
        <v>0</v>
      </c>
      <c r="D16" s="33">
        <v>2</v>
      </c>
      <c r="E16" s="33">
        <v>1</v>
      </c>
      <c r="F16" s="33">
        <v>1</v>
      </c>
      <c r="G16" s="33">
        <v>6</v>
      </c>
      <c r="H16" s="33">
        <v>10</v>
      </c>
      <c r="I16" s="46">
        <v>10</v>
      </c>
      <c r="J16" s="46">
        <v>10</v>
      </c>
      <c r="K16" s="46">
        <v>4.0999999999999996</v>
      </c>
      <c r="L16" s="46">
        <v>1.29</v>
      </c>
    </row>
    <row r="17" spans="1:12" x14ac:dyDescent="0.25">
      <c r="A17" s="47"/>
      <c r="B17" s="49"/>
      <c r="C17" s="34">
        <v>0</v>
      </c>
      <c r="D17" s="34">
        <v>0.2</v>
      </c>
      <c r="E17" s="34">
        <v>0.1</v>
      </c>
      <c r="F17" s="34">
        <v>0.1</v>
      </c>
      <c r="G17" s="34">
        <v>0.6</v>
      </c>
      <c r="H17" s="34">
        <v>1</v>
      </c>
      <c r="I17" s="47"/>
      <c r="J17" s="47"/>
      <c r="K17" s="47"/>
      <c r="L17" s="47"/>
    </row>
    <row r="18" spans="1:12" ht="48.75" customHeight="1" x14ac:dyDescent="0.25">
      <c r="A18" s="46" t="s">
        <v>70</v>
      </c>
      <c r="B18" s="48" t="s">
        <v>71</v>
      </c>
      <c r="C18" s="33">
        <v>1</v>
      </c>
      <c r="D18" s="33">
        <v>0</v>
      </c>
      <c r="E18" s="33">
        <v>1</v>
      </c>
      <c r="F18" s="33">
        <v>1</v>
      </c>
      <c r="G18" s="33">
        <v>7</v>
      </c>
      <c r="H18" s="33">
        <v>10</v>
      </c>
      <c r="I18" s="46">
        <v>10</v>
      </c>
      <c r="J18" s="46">
        <v>10</v>
      </c>
      <c r="K18" s="46">
        <v>4.3</v>
      </c>
      <c r="L18" s="46">
        <v>1.34</v>
      </c>
    </row>
    <row r="19" spans="1:12" x14ac:dyDescent="0.25">
      <c r="A19" s="47"/>
      <c r="B19" s="49"/>
      <c r="C19" s="34">
        <v>0.1</v>
      </c>
      <c r="D19" s="34">
        <v>0</v>
      </c>
      <c r="E19" s="34">
        <v>0.1</v>
      </c>
      <c r="F19" s="34">
        <v>0.1</v>
      </c>
      <c r="G19" s="34">
        <v>0.7</v>
      </c>
      <c r="H19" s="34">
        <v>1</v>
      </c>
      <c r="I19" s="47"/>
      <c r="J19" s="47"/>
      <c r="K19" s="47"/>
      <c r="L19" s="47"/>
    </row>
    <row r="20" spans="1:12" x14ac:dyDescent="0.25">
      <c r="A20" s="46" t="s">
        <v>72</v>
      </c>
      <c r="B20" s="48" t="s">
        <v>73</v>
      </c>
      <c r="C20" s="33">
        <v>0</v>
      </c>
      <c r="D20" s="33">
        <v>1</v>
      </c>
      <c r="E20" s="33">
        <v>1</v>
      </c>
      <c r="F20" s="33">
        <v>2</v>
      </c>
      <c r="G20" s="33">
        <v>6</v>
      </c>
      <c r="H20" s="33">
        <v>10</v>
      </c>
      <c r="I20" s="46">
        <v>10</v>
      </c>
      <c r="J20" s="46">
        <v>10</v>
      </c>
      <c r="K20" s="46">
        <v>4.3</v>
      </c>
      <c r="L20" s="46">
        <v>1.06</v>
      </c>
    </row>
    <row r="21" spans="1:12" x14ac:dyDescent="0.25">
      <c r="A21" s="47"/>
      <c r="B21" s="49"/>
      <c r="C21" s="34">
        <v>0</v>
      </c>
      <c r="D21" s="34">
        <v>0.1</v>
      </c>
      <c r="E21" s="34">
        <v>0.1</v>
      </c>
      <c r="F21" s="34">
        <v>0.2</v>
      </c>
      <c r="G21" s="34">
        <v>0.6</v>
      </c>
      <c r="H21" s="34">
        <v>1</v>
      </c>
      <c r="I21" s="47"/>
      <c r="J21" s="47"/>
      <c r="K21" s="47"/>
      <c r="L21" s="47"/>
    </row>
    <row r="22" spans="1:12" ht="23.25" customHeight="1" x14ac:dyDescent="0.25">
      <c r="A22" s="46" t="s">
        <v>74</v>
      </c>
      <c r="B22" s="48" t="s">
        <v>75</v>
      </c>
      <c r="C22" s="33">
        <v>5</v>
      </c>
      <c r="D22" s="33">
        <v>1</v>
      </c>
      <c r="E22" s="33">
        <v>2</v>
      </c>
      <c r="F22" s="33">
        <v>0</v>
      </c>
      <c r="G22" s="33">
        <v>2</v>
      </c>
      <c r="H22" s="33">
        <v>10</v>
      </c>
      <c r="I22" s="46">
        <v>10</v>
      </c>
      <c r="J22" s="46">
        <v>10</v>
      </c>
      <c r="K22" s="46">
        <v>2.2999999999999998</v>
      </c>
      <c r="L22" s="46">
        <v>1.64</v>
      </c>
    </row>
    <row r="23" spans="1:12" x14ac:dyDescent="0.25">
      <c r="A23" s="47"/>
      <c r="B23" s="49"/>
      <c r="C23" s="34">
        <v>0.5</v>
      </c>
      <c r="D23" s="34">
        <v>0.1</v>
      </c>
      <c r="E23" s="34">
        <v>0.2</v>
      </c>
      <c r="F23" s="34">
        <v>0</v>
      </c>
      <c r="G23" s="34">
        <v>0.2</v>
      </c>
      <c r="H23" s="34">
        <v>1</v>
      </c>
      <c r="I23" s="47"/>
      <c r="J23" s="47"/>
      <c r="K23" s="47"/>
      <c r="L23" s="47"/>
    </row>
    <row r="24" spans="1:12" x14ac:dyDescent="0.25">
      <c r="A24" s="46" t="s">
        <v>76</v>
      </c>
      <c r="B24" s="48" t="s">
        <v>77</v>
      </c>
      <c r="C24" s="33">
        <v>0</v>
      </c>
      <c r="D24" s="33">
        <v>0</v>
      </c>
      <c r="E24" s="33">
        <v>1</v>
      </c>
      <c r="F24" s="33">
        <v>0</v>
      </c>
      <c r="G24" s="33">
        <v>9</v>
      </c>
      <c r="H24" s="33">
        <v>10</v>
      </c>
      <c r="I24" s="46">
        <v>10</v>
      </c>
      <c r="J24" s="46">
        <v>10</v>
      </c>
      <c r="K24" s="46">
        <v>4.8</v>
      </c>
      <c r="L24" s="46">
        <v>0.63</v>
      </c>
    </row>
    <row r="25" spans="1:12" x14ac:dyDescent="0.25">
      <c r="A25" s="47"/>
      <c r="B25" s="49"/>
      <c r="C25" s="34">
        <v>0</v>
      </c>
      <c r="D25" s="34">
        <v>0</v>
      </c>
      <c r="E25" s="34">
        <v>0.1</v>
      </c>
      <c r="F25" s="34">
        <v>0</v>
      </c>
      <c r="G25" s="34">
        <v>0.9</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0</v>
      </c>
      <c r="D30" s="33">
        <v>5</v>
      </c>
      <c r="E30" s="33">
        <v>3</v>
      </c>
      <c r="F30" s="33">
        <v>2</v>
      </c>
      <c r="G30" s="33">
        <v>10</v>
      </c>
      <c r="H30" s="46">
        <v>10</v>
      </c>
      <c r="I30" s="46">
        <v>10</v>
      </c>
    </row>
    <row r="31" spans="1:12" x14ac:dyDescent="0.25">
      <c r="A31" s="47"/>
      <c r="B31" s="49"/>
      <c r="C31" s="34">
        <v>0</v>
      </c>
      <c r="D31" s="34">
        <v>0.5</v>
      </c>
      <c r="E31" s="34">
        <v>0.3</v>
      </c>
      <c r="F31" s="34">
        <v>0.2</v>
      </c>
      <c r="G31" s="34">
        <v>1</v>
      </c>
      <c r="H31" s="47"/>
      <c r="I31" s="47"/>
    </row>
    <row r="32" spans="1:12" x14ac:dyDescent="0.25">
      <c r="A32" s="46" t="s">
        <v>87</v>
      </c>
      <c r="B32" s="48" t="s">
        <v>88</v>
      </c>
      <c r="C32" s="33">
        <v>0</v>
      </c>
      <c r="D32" s="33">
        <v>6</v>
      </c>
      <c r="E32" s="33">
        <v>0</v>
      </c>
      <c r="F32" s="33">
        <v>3</v>
      </c>
      <c r="G32" s="33">
        <v>9</v>
      </c>
      <c r="H32" s="46">
        <v>9</v>
      </c>
      <c r="I32" s="46">
        <v>10</v>
      </c>
    </row>
    <row r="33" spans="1:9" x14ac:dyDescent="0.25">
      <c r="A33" s="47"/>
      <c r="B33" s="49"/>
      <c r="C33" s="34">
        <v>0</v>
      </c>
      <c r="D33" s="34">
        <v>0.67</v>
      </c>
      <c r="E33" s="34">
        <v>0</v>
      </c>
      <c r="F33" s="34">
        <v>0.33</v>
      </c>
      <c r="G33" s="34">
        <v>1</v>
      </c>
      <c r="H33" s="47"/>
      <c r="I33" s="47"/>
    </row>
    <row r="34" spans="1:9" x14ac:dyDescent="0.25">
      <c r="A34" s="46" t="s">
        <v>89</v>
      </c>
      <c r="B34" s="48" t="s">
        <v>90</v>
      </c>
      <c r="C34" s="33">
        <v>7</v>
      </c>
      <c r="D34" s="33">
        <v>0</v>
      </c>
      <c r="E34" s="33">
        <v>1</v>
      </c>
      <c r="F34" s="33">
        <v>0</v>
      </c>
      <c r="G34" s="33">
        <v>8</v>
      </c>
      <c r="H34" s="46">
        <v>8</v>
      </c>
      <c r="I34" s="46">
        <v>10</v>
      </c>
    </row>
    <row r="35" spans="1:9" x14ac:dyDescent="0.25">
      <c r="A35" s="47"/>
      <c r="B35" s="49"/>
      <c r="C35" s="34">
        <v>0.88</v>
      </c>
      <c r="D35" s="34">
        <v>0</v>
      </c>
      <c r="E35" s="34">
        <v>0.13</v>
      </c>
      <c r="F35" s="34">
        <v>0</v>
      </c>
      <c r="G35" s="34">
        <v>1</v>
      </c>
      <c r="H35" s="47"/>
      <c r="I35" s="47"/>
    </row>
    <row r="36" spans="1:9" x14ac:dyDescent="0.25">
      <c r="A36" s="46" t="s">
        <v>91</v>
      </c>
      <c r="B36" s="48" t="s">
        <v>92</v>
      </c>
      <c r="C36" s="33">
        <v>1</v>
      </c>
      <c r="D36" s="33">
        <v>3</v>
      </c>
      <c r="E36" s="33">
        <v>3</v>
      </c>
      <c r="F36" s="33">
        <v>3</v>
      </c>
      <c r="G36" s="33">
        <v>10</v>
      </c>
      <c r="H36" s="46">
        <v>10</v>
      </c>
      <c r="I36" s="46">
        <v>10</v>
      </c>
    </row>
    <row r="37" spans="1:9" x14ac:dyDescent="0.25">
      <c r="A37" s="47"/>
      <c r="B37" s="49"/>
      <c r="C37" s="34">
        <v>0.1</v>
      </c>
      <c r="D37" s="34">
        <v>0.3</v>
      </c>
      <c r="E37" s="34">
        <v>0.3</v>
      </c>
      <c r="F37" s="34">
        <v>0.3</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9</v>
      </c>
      <c r="D41" s="37">
        <v>0.9</v>
      </c>
      <c r="E41" s="37">
        <v>0.9</v>
      </c>
      <c r="F41" s="37">
        <v>0.9</v>
      </c>
    </row>
    <row r="42" spans="1:9" x14ac:dyDescent="0.25">
      <c r="A42" s="32"/>
      <c r="B42" s="36" t="s">
        <v>99</v>
      </c>
      <c r="C42" s="31">
        <v>0</v>
      </c>
      <c r="D42" s="37">
        <v>0</v>
      </c>
      <c r="E42" s="37">
        <v>0</v>
      </c>
      <c r="F42" s="37">
        <v>0.9</v>
      </c>
    </row>
    <row r="43" spans="1:9" x14ac:dyDescent="0.25">
      <c r="A43" s="32"/>
      <c r="B43" s="36" t="s">
        <v>100</v>
      </c>
      <c r="C43" s="31">
        <v>0</v>
      </c>
      <c r="D43" s="37">
        <v>0</v>
      </c>
      <c r="E43" s="37">
        <v>0</v>
      </c>
      <c r="F43" s="37">
        <v>0.9</v>
      </c>
    </row>
    <row r="44" spans="1:9" x14ac:dyDescent="0.25">
      <c r="A44" s="32"/>
      <c r="B44" s="36" t="s">
        <v>101</v>
      </c>
      <c r="C44" s="31">
        <v>1</v>
      </c>
      <c r="D44" s="37">
        <v>0.1</v>
      </c>
      <c r="E44" s="37">
        <v>0.1</v>
      </c>
      <c r="F44" s="37">
        <v>1</v>
      </c>
    </row>
    <row r="45" spans="1:9" x14ac:dyDescent="0.25">
      <c r="A45" s="31" t="s">
        <v>53</v>
      </c>
      <c r="B45" s="35" t="s">
        <v>57</v>
      </c>
      <c r="C45" s="31">
        <v>10</v>
      </c>
      <c r="D45" s="37">
        <v>1</v>
      </c>
      <c r="E45" s="37">
        <v>1</v>
      </c>
      <c r="F45" s="30"/>
    </row>
    <row r="46" spans="1:9" x14ac:dyDescent="0.25">
      <c r="A46" s="41"/>
      <c r="B46" s="50"/>
      <c r="C46" s="50"/>
      <c r="D46" s="50"/>
      <c r="E46" s="50"/>
      <c r="F46" s="42"/>
    </row>
    <row r="47" spans="1:9" x14ac:dyDescent="0.25">
      <c r="A47" s="41"/>
      <c r="B47" s="42"/>
      <c r="C47" s="31" t="s">
        <v>55</v>
      </c>
      <c r="D47" s="31">
        <v>1.3</v>
      </c>
      <c r="E47" s="31" t="s">
        <v>56</v>
      </c>
      <c r="F47" s="31">
        <v>0.9</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2"/>
      <c r="B51" s="36" t="s">
        <v>117</v>
      </c>
      <c r="C51" s="31">
        <v>1</v>
      </c>
      <c r="D51" s="37">
        <v>0.1</v>
      </c>
      <c r="E51" s="37">
        <v>1</v>
      </c>
      <c r="F51" s="37">
        <v>1</v>
      </c>
    </row>
    <row r="52" spans="1:6" x14ac:dyDescent="0.25">
      <c r="A52" s="31" t="s">
        <v>53</v>
      </c>
      <c r="B52" s="35" t="s">
        <v>57</v>
      </c>
      <c r="C52" s="31">
        <v>1</v>
      </c>
      <c r="D52" s="37">
        <v>0.1</v>
      </c>
      <c r="E52" s="37">
        <v>1</v>
      </c>
      <c r="F52" s="30"/>
    </row>
    <row r="53" spans="1:6" x14ac:dyDescent="0.25">
      <c r="A53" s="3"/>
    </row>
    <row r="54" spans="1:6" x14ac:dyDescent="0.25">
      <c r="A54" s="27" t="s">
        <v>105</v>
      </c>
      <c r="B54" s="43" t="s">
        <v>106</v>
      </c>
      <c r="C54" s="44"/>
      <c r="D54" s="44"/>
      <c r="E54" s="44"/>
      <c r="F54" s="45"/>
    </row>
    <row r="55" spans="1:6" x14ac:dyDescent="0.25">
      <c r="A55" s="32"/>
      <c r="B55" s="31" t="s">
        <v>52</v>
      </c>
      <c r="C55" s="31" t="s">
        <v>95</v>
      </c>
      <c r="D55" s="31" t="s">
        <v>96</v>
      </c>
      <c r="E55" s="31" t="s">
        <v>53</v>
      </c>
      <c r="F55" s="31" t="s">
        <v>97</v>
      </c>
    </row>
  </sheetData>
  <mergeCells count="86">
    <mergeCell ref="C4:H4"/>
    <mergeCell ref="A1:J1"/>
    <mergeCell ref="B3:E3"/>
    <mergeCell ref="L8:L9"/>
    <mergeCell ref="A6:A7"/>
    <mergeCell ref="B6:B7"/>
    <mergeCell ref="I6:I7"/>
    <mergeCell ref="J6:J7"/>
    <mergeCell ref="K6:K7"/>
    <mergeCell ref="L6:L7"/>
    <mergeCell ref="A8:A9"/>
    <mergeCell ref="B8:B9"/>
    <mergeCell ref="I8:I9"/>
    <mergeCell ref="J8:J9"/>
    <mergeCell ref="K8:K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4:F54"/>
    <mergeCell ref="A36:A37"/>
    <mergeCell ref="B36:B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E47DA-E5D1-4857-8E9B-87463981FF2F}">
  <dimension ref="A1:L57"/>
  <sheetViews>
    <sheetView workbookViewId="0">
      <selection sqref="A1:XFD1048576"/>
    </sheetView>
  </sheetViews>
  <sheetFormatPr defaultRowHeight="15" x14ac:dyDescent="0.25"/>
  <cols>
    <col min="1" max="1" width="9.425781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118</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0</v>
      </c>
      <c r="D6" s="33">
        <v>0</v>
      </c>
      <c r="E6" s="33">
        <v>1</v>
      </c>
      <c r="F6" s="33">
        <v>2</v>
      </c>
      <c r="G6" s="33">
        <v>11</v>
      </c>
      <c r="H6" s="33">
        <v>14</v>
      </c>
      <c r="I6" s="46">
        <v>14</v>
      </c>
      <c r="J6" s="46">
        <v>14</v>
      </c>
      <c r="K6" s="46">
        <v>4.7</v>
      </c>
      <c r="L6" s="46">
        <v>0.61</v>
      </c>
    </row>
    <row r="7" spans="1:12" x14ac:dyDescent="0.25">
      <c r="A7" s="47"/>
      <c r="B7" s="49"/>
      <c r="C7" s="34">
        <v>0</v>
      </c>
      <c r="D7" s="34">
        <v>0</v>
      </c>
      <c r="E7" s="34">
        <v>7.0000000000000007E-2</v>
      </c>
      <c r="F7" s="34">
        <v>0.14000000000000001</v>
      </c>
      <c r="G7" s="34">
        <v>0.79</v>
      </c>
      <c r="H7" s="34">
        <v>1</v>
      </c>
      <c r="I7" s="47"/>
      <c r="J7" s="47"/>
      <c r="K7" s="47"/>
      <c r="L7" s="47"/>
    </row>
    <row r="8" spans="1:12" x14ac:dyDescent="0.25">
      <c r="A8" s="46" t="s">
        <v>60</v>
      </c>
      <c r="B8" s="48" t="s">
        <v>61</v>
      </c>
      <c r="C8" s="33">
        <v>0</v>
      </c>
      <c r="D8" s="33">
        <v>0</v>
      </c>
      <c r="E8" s="33">
        <v>1</v>
      </c>
      <c r="F8" s="33">
        <v>3</v>
      </c>
      <c r="G8" s="33">
        <v>10</v>
      </c>
      <c r="H8" s="33">
        <v>14</v>
      </c>
      <c r="I8" s="46">
        <v>14</v>
      </c>
      <c r="J8" s="46">
        <v>14</v>
      </c>
      <c r="K8" s="46">
        <v>4.5999999999999996</v>
      </c>
      <c r="L8" s="46">
        <v>0.63</v>
      </c>
    </row>
    <row r="9" spans="1:12" x14ac:dyDescent="0.25">
      <c r="A9" s="47"/>
      <c r="B9" s="49"/>
      <c r="C9" s="34">
        <v>0</v>
      </c>
      <c r="D9" s="34">
        <v>0</v>
      </c>
      <c r="E9" s="34">
        <v>7.0000000000000007E-2</v>
      </c>
      <c r="F9" s="34">
        <v>0.21</v>
      </c>
      <c r="G9" s="34">
        <v>0.71</v>
      </c>
      <c r="H9" s="34">
        <v>1</v>
      </c>
      <c r="I9" s="47"/>
      <c r="J9" s="47"/>
      <c r="K9" s="47"/>
      <c r="L9" s="47"/>
    </row>
    <row r="10" spans="1:12" x14ac:dyDescent="0.25">
      <c r="A10" s="46" t="s">
        <v>62</v>
      </c>
      <c r="B10" s="48" t="s">
        <v>63</v>
      </c>
      <c r="C10" s="33">
        <v>0</v>
      </c>
      <c r="D10" s="33">
        <v>1</v>
      </c>
      <c r="E10" s="33">
        <v>2</v>
      </c>
      <c r="F10" s="33">
        <v>3</v>
      </c>
      <c r="G10" s="33">
        <v>8</v>
      </c>
      <c r="H10" s="33">
        <v>14</v>
      </c>
      <c r="I10" s="46">
        <v>14</v>
      </c>
      <c r="J10" s="46">
        <v>14</v>
      </c>
      <c r="K10" s="46">
        <v>4.3</v>
      </c>
      <c r="L10" s="46">
        <v>0.99</v>
      </c>
    </row>
    <row r="11" spans="1:12" x14ac:dyDescent="0.25">
      <c r="A11" s="47"/>
      <c r="B11" s="49"/>
      <c r="C11" s="34">
        <v>0</v>
      </c>
      <c r="D11" s="34">
        <v>7.0000000000000007E-2</v>
      </c>
      <c r="E11" s="34">
        <v>0.14000000000000001</v>
      </c>
      <c r="F11" s="34">
        <v>0.21</v>
      </c>
      <c r="G11" s="34">
        <v>0.56999999999999995</v>
      </c>
      <c r="H11" s="34">
        <v>1</v>
      </c>
      <c r="I11" s="47"/>
      <c r="J11" s="47"/>
      <c r="K11" s="47"/>
      <c r="L11" s="47"/>
    </row>
    <row r="12" spans="1:12" x14ac:dyDescent="0.25">
      <c r="A12" s="46" t="s">
        <v>64</v>
      </c>
      <c r="B12" s="48" t="s">
        <v>65</v>
      </c>
      <c r="C12" s="33">
        <v>0</v>
      </c>
      <c r="D12" s="33">
        <v>0</v>
      </c>
      <c r="E12" s="33">
        <v>0</v>
      </c>
      <c r="F12" s="33">
        <v>3</v>
      </c>
      <c r="G12" s="33">
        <v>11</v>
      </c>
      <c r="H12" s="33">
        <v>14</v>
      </c>
      <c r="I12" s="46">
        <v>14</v>
      </c>
      <c r="J12" s="46">
        <v>14</v>
      </c>
      <c r="K12" s="46">
        <v>4.8</v>
      </c>
      <c r="L12" s="46">
        <v>0.43</v>
      </c>
    </row>
    <row r="13" spans="1:12" x14ac:dyDescent="0.25">
      <c r="A13" s="47"/>
      <c r="B13" s="49"/>
      <c r="C13" s="34">
        <v>0</v>
      </c>
      <c r="D13" s="34">
        <v>0</v>
      </c>
      <c r="E13" s="34">
        <v>0</v>
      </c>
      <c r="F13" s="34">
        <v>0.21</v>
      </c>
      <c r="G13" s="34">
        <v>0.79</v>
      </c>
      <c r="H13" s="34">
        <v>1</v>
      </c>
      <c r="I13" s="47"/>
      <c r="J13" s="47"/>
      <c r="K13" s="47"/>
      <c r="L13" s="47"/>
    </row>
    <row r="14" spans="1:12" x14ac:dyDescent="0.25">
      <c r="A14" s="46" t="s">
        <v>66</v>
      </c>
      <c r="B14" s="48" t="s">
        <v>67</v>
      </c>
      <c r="C14" s="33">
        <v>0</v>
      </c>
      <c r="D14" s="33">
        <v>2</v>
      </c>
      <c r="E14" s="33">
        <v>1</v>
      </c>
      <c r="F14" s="33">
        <v>4</v>
      </c>
      <c r="G14" s="33">
        <v>7</v>
      </c>
      <c r="H14" s="33">
        <v>14</v>
      </c>
      <c r="I14" s="46">
        <v>14</v>
      </c>
      <c r="J14" s="46">
        <v>14</v>
      </c>
      <c r="K14" s="46">
        <v>4.0999999999999996</v>
      </c>
      <c r="L14" s="46">
        <v>1.1000000000000001</v>
      </c>
    </row>
    <row r="15" spans="1:12" x14ac:dyDescent="0.25">
      <c r="A15" s="47"/>
      <c r="B15" s="49"/>
      <c r="C15" s="34">
        <v>0</v>
      </c>
      <c r="D15" s="34">
        <v>0.14000000000000001</v>
      </c>
      <c r="E15" s="34">
        <v>7.0000000000000007E-2</v>
      </c>
      <c r="F15" s="34">
        <v>0.28999999999999998</v>
      </c>
      <c r="G15" s="34">
        <v>0.5</v>
      </c>
      <c r="H15" s="34">
        <v>1</v>
      </c>
      <c r="I15" s="47"/>
      <c r="J15" s="47"/>
      <c r="K15" s="47"/>
      <c r="L15" s="47"/>
    </row>
    <row r="16" spans="1:12" x14ac:dyDescent="0.25">
      <c r="A16" s="46" t="s">
        <v>68</v>
      </c>
      <c r="B16" s="48" t="s">
        <v>69</v>
      </c>
      <c r="C16" s="33">
        <v>0</v>
      </c>
      <c r="D16" s="33">
        <v>0</v>
      </c>
      <c r="E16" s="33">
        <v>1</v>
      </c>
      <c r="F16" s="33">
        <v>3</v>
      </c>
      <c r="G16" s="33">
        <v>10</v>
      </c>
      <c r="H16" s="33">
        <v>14</v>
      </c>
      <c r="I16" s="46">
        <v>14</v>
      </c>
      <c r="J16" s="46">
        <v>14</v>
      </c>
      <c r="K16" s="46">
        <v>4.5999999999999996</v>
      </c>
      <c r="L16" s="46">
        <v>0.63</v>
      </c>
    </row>
    <row r="17" spans="1:12" x14ac:dyDescent="0.25">
      <c r="A17" s="47"/>
      <c r="B17" s="49"/>
      <c r="C17" s="34">
        <v>0</v>
      </c>
      <c r="D17" s="34">
        <v>0</v>
      </c>
      <c r="E17" s="34">
        <v>7.0000000000000007E-2</v>
      </c>
      <c r="F17" s="34">
        <v>0.21</v>
      </c>
      <c r="G17" s="34">
        <v>0.71</v>
      </c>
      <c r="H17" s="34">
        <v>1</v>
      </c>
      <c r="I17" s="47"/>
      <c r="J17" s="47"/>
      <c r="K17" s="47"/>
      <c r="L17" s="47"/>
    </row>
    <row r="18" spans="1:12" ht="48.75" customHeight="1" x14ac:dyDescent="0.25">
      <c r="A18" s="46" t="s">
        <v>70</v>
      </c>
      <c r="B18" s="48" t="s">
        <v>71</v>
      </c>
      <c r="C18" s="33">
        <v>0</v>
      </c>
      <c r="D18" s="33">
        <v>0</v>
      </c>
      <c r="E18" s="33">
        <v>2</v>
      </c>
      <c r="F18" s="33">
        <v>3</v>
      </c>
      <c r="G18" s="33">
        <v>9</v>
      </c>
      <c r="H18" s="33">
        <v>14</v>
      </c>
      <c r="I18" s="46">
        <v>14</v>
      </c>
      <c r="J18" s="46">
        <v>14</v>
      </c>
      <c r="K18" s="46">
        <v>4.5</v>
      </c>
      <c r="L18" s="46">
        <v>0.76</v>
      </c>
    </row>
    <row r="19" spans="1:12" x14ac:dyDescent="0.25">
      <c r="A19" s="47"/>
      <c r="B19" s="49"/>
      <c r="C19" s="34">
        <v>0</v>
      </c>
      <c r="D19" s="34">
        <v>0</v>
      </c>
      <c r="E19" s="34">
        <v>0.14000000000000001</v>
      </c>
      <c r="F19" s="34">
        <v>0.21</v>
      </c>
      <c r="G19" s="34">
        <v>0.64</v>
      </c>
      <c r="H19" s="34">
        <v>1</v>
      </c>
      <c r="I19" s="47"/>
      <c r="J19" s="47"/>
      <c r="K19" s="47"/>
      <c r="L19" s="47"/>
    </row>
    <row r="20" spans="1:12" x14ac:dyDescent="0.25">
      <c r="A20" s="46" t="s">
        <v>72</v>
      </c>
      <c r="B20" s="48" t="s">
        <v>73</v>
      </c>
      <c r="C20" s="33">
        <v>0</v>
      </c>
      <c r="D20" s="33">
        <v>0</v>
      </c>
      <c r="E20" s="33">
        <v>0</v>
      </c>
      <c r="F20" s="33">
        <v>5</v>
      </c>
      <c r="G20" s="33">
        <v>9</v>
      </c>
      <c r="H20" s="33">
        <v>14</v>
      </c>
      <c r="I20" s="46">
        <v>14</v>
      </c>
      <c r="J20" s="46">
        <v>14</v>
      </c>
      <c r="K20" s="46">
        <v>4.5999999999999996</v>
      </c>
      <c r="L20" s="46">
        <v>0.5</v>
      </c>
    </row>
    <row r="21" spans="1:12" x14ac:dyDescent="0.25">
      <c r="A21" s="47"/>
      <c r="B21" s="49"/>
      <c r="C21" s="34">
        <v>0</v>
      </c>
      <c r="D21" s="34">
        <v>0</v>
      </c>
      <c r="E21" s="34">
        <v>0</v>
      </c>
      <c r="F21" s="34">
        <v>0.36</v>
      </c>
      <c r="G21" s="34">
        <v>0.64</v>
      </c>
      <c r="H21" s="34">
        <v>1</v>
      </c>
      <c r="I21" s="47"/>
      <c r="J21" s="47"/>
      <c r="K21" s="47"/>
      <c r="L21" s="47"/>
    </row>
    <row r="22" spans="1:12" ht="23.25" customHeight="1" x14ac:dyDescent="0.25">
      <c r="A22" s="46" t="s">
        <v>74</v>
      </c>
      <c r="B22" s="48" t="s">
        <v>75</v>
      </c>
      <c r="C22" s="33">
        <v>0</v>
      </c>
      <c r="D22" s="33">
        <v>0</v>
      </c>
      <c r="E22" s="33">
        <v>1</v>
      </c>
      <c r="F22" s="33">
        <v>4</v>
      </c>
      <c r="G22" s="33">
        <v>9</v>
      </c>
      <c r="H22" s="33">
        <v>14</v>
      </c>
      <c r="I22" s="46">
        <v>14</v>
      </c>
      <c r="J22" s="46">
        <v>14</v>
      </c>
      <c r="K22" s="46">
        <v>4.5999999999999996</v>
      </c>
      <c r="L22" s="46">
        <v>0.65</v>
      </c>
    </row>
    <row r="23" spans="1:12" x14ac:dyDescent="0.25">
      <c r="A23" s="47"/>
      <c r="B23" s="49"/>
      <c r="C23" s="34">
        <v>0</v>
      </c>
      <c r="D23" s="34">
        <v>0</v>
      </c>
      <c r="E23" s="34">
        <v>7.0000000000000007E-2</v>
      </c>
      <c r="F23" s="34">
        <v>0.28999999999999998</v>
      </c>
      <c r="G23" s="34">
        <v>0.64</v>
      </c>
      <c r="H23" s="34">
        <v>1</v>
      </c>
      <c r="I23" s="47"/>
      <c r="J23" s="47"/>
      <c r="K23" s="47"/>
      <c r="L23" s="47"/>
    </row>
    <row r="24" spans="1:12" x14ac:dyDescent="0.25">
      <c r="A24" s="46" t="s">
        <v>76</v>
      </c>
      <c r="B24" s="48" t="s">
        <v>77</v>
      </c>
      <c r="C24" s="33">
        <v>0</v>
      </c>
      <c r="D24" s="33">
        <v>0</v>
      </c>
      <c r="E24" s="33">
        <v>1</v>
      </c>
      <c r="F24" s="33">
        <v>1</v>
      </c>
      <c r="G24" s="33">
        <v>12</v>
      </c>
      <c r="H24" s="33">
        <v>14</v>
      </c>
      <c r="I24" s="46">
        <v>14</v>
      </c>
      <c r="J24" s="46">
        <v>14</v>
      </c>
      <c r="K24" s="46">
        <v>4.8</v>
      </c>
      <c r="L24" s="46">
        <v>0.57999999999999996</v>
      </c>
    </row>
    <row r="25" spans="1:12" x14ac:dyDescent="0.25">
      <c r="A25" s="47"/>
      <c r="B25" s="49"/>
      <c r="C25" s="34">
        <v>0</v>
      </c>
      <c r="D25" s="34">
        <v>0</v>
      </c>
      <c r="E25" s="34">
        <v>7.0000000000000007E-2</v>
      </c>
      <c r="F25" s="34">
        <v>7.0000000000000007E-2</v>
      </c>
      <c r="G25" s="34">
        <v>0.86</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0</v>
      </c>
      <c r="D30" s="33">
        <v>2</v>
      </c>
      <c r="E30" s="33">
        <v>9</v>
      </c>
      <c r="F30" s="33">
        <v>3</v>
      </c>
      <c r="G30" s="33">
        <v>14</v>
      </c>
      <c r="H30" s="46">
        <v>14</v>
      </c>
      <c r="I30" s="46">
        <v>14</v>
      </c>
    </row>
    <row r="31" spans="1:12" x14ac:dyDescent="0.25">
      <c r="A31" s="47"/>
      <c r="B31" s="49"/>
      <c r="C31" s="34">
        <v>0</v>
      </c>
      <c r="D31" s="34">
        <v>0.14000000000000001</v>
      </c>
      <c r="E31" s="34">
        <v>0.64</v>
      </c>
      <c r="F31" s="34">
        <v>0.21</v>
      </c>
      <c r="G31" s="34">
        <v>1</v>
      </c>
      <c r="H31" s="47"/>
      <c r="I31" s="47"/>
    </row>
    <row r="32" spans="1:12" x14ac:dyDescent="0.25">
      <c r="A32" s="46" t="s">
        <v>87</v>
      </c>
      <c r="B32" s="48" t="s">
        <v>88</v>
      </c>
      <c r="C32" s="33">
        <v>13</v>
      </c>
      <c r="D32" s="33">
        <v>0</v>
      </c>
      <c r="E32" s="33">
        <v>0</v>
      </c>
      <c r="F32" s="33">
        <v>0</v>
      </c>
      <c r="G32" s="33">
        <v>13</v>
      </c>
      <c r="H32" s="46">
        <v>13</v>
      </c>
      <c r="I32" s="46">
        <v>14</v>
      </c>
    </row>
    <row r="33" spans="1:9" x14ac:dyDescent="0.25">
      <c r="A33" s="47"/>
      <c r="B33" s="49"/>
      <c r="C33" s="34">
        <v>1</v>
      </c>
      <c r="D33" s="34">
        <v>0</v>
      </c>
      <c r="E33" s="34">
        <v>0</v>
      </c>
      <c r="F33" s="34">
        <v>0</v>
      </c>
      <c r="G33" s="34">
        <v>1</v>
      </c>
      <c r="H33" s="47"/>
      <c r="I33" s="47"/>
    </row>
    <row r="34" spans="1:9" x14ac:dyDescent="0.25">
      <c r="A34" s="46" t="s">
        <v>89</v>
      </c>
      <c r="B34" s="48" t="s">
        <v>90</v>
      </c>
      <c r="C34" s="33">
        <v>12</v>
      </c>
      <c r="D34" s="33">
        <v>0</v>
      </c>
      <c r="E34" s="33">
        <v>0</v>
      </c>
      <c r="F34" s="33">
        <v>0</v>
      </c>
      <c r="G34" s="33">
        <v>12</v>
      </c>
      <c r="H34" s="46">
        <v>12</v>
      </c>
      <c r="I34" s="46">
        <v>14</v>
      </c>
    </row>
    <row r="35" spans="1:9" x14ac:dyDescent="0.25">
      <c r="A35" s="47"/>
      <c r="B35" s="49"/>
      <c r="C35" s="34">
        <v>1</v>
      </c>
      <c r="D35" s="34">
        <v>0</v>
      </c>
      <c r="E35" s="34">
        <v>0</v>
      </c>
      <c r="F35" s="34">
        <v>0</v>
      </c>
      <c r="G35" s="34">
        <v>1</v>
      </c>
      <c r="H35" s="47"/>
      <c r="I35" s="47"/>
    </row>
    <row r="36" spans="1:9" x14ac:dyDescent="0.25">
      <c r="A36" s="46" t="s">
        <v>91</v>
      </c>
      <c r="B36" s="48" t="s">
        <v>92</v>
      </c>
      <c r="C36" s="33">
        <v>0</v>
      </c>
      <c r="D36" s="33">
        <v>2</v>
      </c>
      <c r="E36" s="33">
        <v>4</v>
      </c>
      <c r="F36" s="33">
        <v>8</v>
      </c>
      <c r="G36" s="33">
        <v>14</v>
      </c>
      <c r="H36" s="46">
        <v>14</v>
      </c>
      <c r="I36" s="46">
        <v>14</v>
      </c>
    </row>
    <row r="37" spans="1:9" x14ac:dyDescent="0.25">
      <c r="A37" s="47"/>
      <c r="B37" s="49"/>
      <c r="C37" s="34">
        <v>0</v>
      </c>
      <c r="D37" s="34">
        <v>0.14000000000000001</v>
      </c>
      <c r="E37" s="34">
        <v>0.28999999999999998</v>
      </c>
      <c r="F37" s="34">
        <v>0.56999999999999995</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0</v>
      </c>
      <c r="D41" s="37">
        <v>0</v>
      </c>
      <c r="E41" s="37">
        <v>0</v>
      </c>
      <c r="F41" s="37">
        <v>0</v>
      </c>
    </row>
    <row r="42" spans="1:9" x14ac:dyDescent="0.25">
      <c r="A42" s="32"/>
      <c r="B42" s="36" t="s">
        <v>99</v>
      </c>
      <c r="C42" s="31">
        <v>14</v>
      </c>
      <c r="D42" s="37">
        <v>1</v>
      </c>
      <c r="E42" s="37">
        <v>1</v>
      </c>
      <c r="F42" s="37">
        <v>1</v>
      </c>
    </row>
    <row r="43" spans="1:9" x14ac:dyDescent="0.25">
      <c r="A43" s="32"/>
      <c r="B43" s="36" t="s">
        <v>100</v>
      </c>
      <c r="C43" s="31">
        <v>0</v>
      </c>
      <c r="D43" s="37">
        <v>0</v>
      </c>
      <c r="E43" s="37">
        <v>0</v>
      </c>
      <c r="F43" s="37">
        <v>1</v>
      </c>
    </row>
    <row r="44" spans="1:9" x14ac:dyDescent="0.25">
      <c r="A44" s="32"/>
      <c r="B44" s="36" t="s">
        <v>101</v>
      </c>
      <c r="C44" s="31">
        <v>0</v>
      </c>
      <c r="D44" s="37">
        <v>0</v>
      </c>
      <c r="E44" s="37">
        <v>0</v>
      </c>
      <c r="F44" s="37">
        <v>1</v>
      </c>
    </row>
    <row r="45" spans="1:9" x14ac:dyDescent="0.25">
      <c r="A45" s="31" t="s">
        <v>53</v>
      </c>
      <c r="B45" s="35" t="s">
        <v>57</v>
      </c>
      <c r="C45" s="31">
        <v>14</v>
      </c>
      <c r="D45" s="37">
        <v>1</v>
      </c>
      <c r="E45" s="37">
        <v>1</v>
      </c>
      <c r="F45" s="30"/>
    </row>
    <row r="46" spans="1:9" x14ac:dyDescent="0.25">
      <c r="A46" s="41"/>
      <c r="B46" s="50"/>
      <c r="C46" s="50"/>
      <c r="D46" s="50"/>
      <c r="E46" s="50"/>
      <c r="F46" s="42"/>
    </row>
    <row r="47" spans="1:9" x14ac:dyDescent="0.25">
      <c r="A47" s="41"/>
      <c r="B47" s="42"/>
      <c r="C47" s="31" t="s">
        <v>55</v>
      </c>
      <c r="D47" s="31">
        <v>2</v>
      </c>
      <c r="E47" s="31" t="s">
        <v>56</v>
      </c>
      <c r="F47" s="31">
        <v>0</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
    </row>
    <row r="52" spans="1:6" x14ac:dyDescent="0.25">
      <c r="A52" s="27" t="s">
        <v>105</v>
      </c>
      <c r="B52" s="43" t="s">
        <v>106</v>
      </c>
      <c r="C52" s="44"/>
      <c r="D52" s="44"/>
      <c r="E52" s="44"/>
      <c r="F52" s="45"/>
    </row>
    <row r="53" spans="1:6" x14ac:dyDescent="0.25">
      <c r="A53" s="32"/>
      <c r="B53" s="31" t="s">
        <v>52</v>
      </c>
      <c r="C53" s="31" t="s">
        <v>95</v>
      </c>
      <c r="D53" s="31" t="s">
        <v>96</v>
      </c>
      <c r="E53" s="31" t="s">
        <v>53</v>
      </c>
      <c r="F53" s="31" t="s">
        <v>97</v>
      </c>
    </row>
    <row r="54" spans="1:6" x14ac:dyDescent="0.25">
      <c r="A54" s="32"/>
      <c r="B54" s="36" t="s">
        <v>19</v>
      </c>
      <c r="C54" s="31">
        <v>1</v>
      </c>
      <c r="D54" s="37">
        <v>7.0000000000000007E-2</v>
      </c>
      <c r="E54" s="37">
        <v>0.33</v>
      </c>
      <c r="F54" s="37">
        <v>0.33</v>
      </c>
    </row>
    <row r="55" spans="1:6" x14ac:dyDescent="0.25">
      <c r="A55" s="32"/>
      <c r="B55" s="36" t="s">
        <v>119</v>
      </c>
      <c r="C55" s="31">
        <v>1</v>
      </c>
      <c r="D55" s="37">
        <v>7.0000000000000007E-2</v>
      </c>
      <c r="E55" s="37">
        <v>0.33</v>
      </c>
      <c r="F55" s="37">
        <v>0.67</v>
      </c>
    </row>
    <row r="56" spans="1:6" x14ac:dyDescent="0.25">
      <c r="A56" s="32"/>
      <c r="B56" s="36" t="s">
        <v>120</v>
      </c>
      <c r="C56" s="31">
        <v>1</v>
      </c>
      <c r="D56" s="37">
        <v>7.0000000000000007E-2</v>
      </c>
      <c r="E56" s="37">
        <v>0.33</v>
      </c>
      <c r="F56" s="37">
        <v>1</v>
      </c>
    </row>
    <row r="57" spans="1:6" x14ac:dyDescent="0.25">
      <c r="A57" s="31" t="s">
        <v>53</v>
      </c>
      <c r="B57" s="35" t="s">
        <v>57</v>
      </c>
      <c r="C57" s="31">
        <v>3</v>
      </c>
      <c r="D57" s="37">
        <v>0.21</v>
      </c>
      <c r="E57" s="37">
        <v>1</v>
      </c>
      <c r="F57" s="30"/>
    </row>
  </sheetData>
  <mergeCells count="86">
    <mergeCell ref="A1:J1"/>
    <mergeCell ref="B3:E3"/>
    <mergeCell ref="C4:H4"/>
    <mergeCell ref="A6:A7"/>
    <mergeCell ref="B6:B7"/>
    <mergeCell ref="I6:I7"/>
    <mergeCell ref="J6:J7"/>
    <mergeCell ref="K6:K7"/>
    <mergeCell ref="L6:L7"/>
    <mergeCell ref="A8:A9"/>
    <mergeCell ref="B8:B9"/>
    <mergeCell ref="I8:I9"/>
    <mergeCell ref="J8:J9"/>
    <mergeCell ref="K8:K9"/>
    <mergeCell ref="L8:L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2:F52"/>
    <mergeCell ref="A36:A37"/>
    <mergeCell ref="B36:B3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25DC2-EAEB-450C-ACF8-6DF82999E6AF}">
  <dimension ref="A1:L57"/>
  <sheetViews>
    <sheetView workbookViewId="0">
      <selection sqref="A1:XFD1048576"/>
    </sheetView>
  </sheetViews>
  <sheetFormatPr defaultRowHeight="15" x14ac:dyDescent="0.25"/>
  <cols>
    <col min="1" max="1" width="10.425781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121</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0</v>
      </c>
      <c r="D6" s="33">
        <v>0</v>
      </c>
      <c r="E6" s="33">
        <v>0</v>
      </c>
      <c r="F6" s="33">
        <v>2</v>
      </c>
      <c r="G6" s="33">
        <v>8</v>
      </c>
      <c r="H6" s="33">
        <v>10</v>
      </c>
      <c r="I6" s="46">
        <v>10</v>
      </c>
      <c r="J6" s="46">
        <v>10</v>
      </c>
      <c r="K6" s="46">
        <v>4.8</v>
      </c>
      <c r="L6" s="46">
        <v>0.42</v>
      </c>
    </row>
    <row r="7" spans="1:12" x14ac:dyDescent="0.25">
      <c r="A7" s="47"/>
      <c r="B7" s="49"/>
      <c r="C7" s="34">
        <v>0</v>
      </c>
      <c r="D7" s="34">
        <v>0</v>
      </c>
      <c r="E7" s="34">
        <v>0</v>
      </c>
      <c r="F7" s="34">
        <v>0.2</v>
      </c>
      <c r="G7" s="34">
        <v>0.8</v>
      </c>
      <c r="H7" s="34">
        <v>1</v>
      </c>
      <c r="I7" s="47"/>
      <c r="J7" s="47"/>
      <c r="K7" s="47"/>
      <c r="L7" s="47"/>
    </row>
    <row r="8" spans="1:12" x14ac:dyDescent="0.25">
      <c r="A8" s="46" t="s">
        <v>60</v>
      </c>
      <c r="B8" s="48" t="s">
        <v>61</v>
      </c>
      <c r="C8" s="33">
        <v>0</v>
      </c>
      <c r="D8" s="33">
        <v>0</v>
      </c>
      <c r="E8" s="33">
        <v>0</v>
      </c>
      <c r="F8" s="33">
        <v>2</v>
      </c>
      <c r="G8" s="33">
        <v>8</v>
      </c>
      <c r="H8" s="33">
        <v>10</v>
      </c>
      <c r="I8" s="46">
        <v>10</v>
      </c>
      <c r="J8" s="46">
        <v>10</v>
      </c>
      <c r="K8" s="46">
        <v>4.8</v>
      </c>
      <c r="L8" s="46">
        <v>0.42</v>
      </c>
    </row>
    <row r="9" spans="1:12" x14ac:dyDescent="0.25">
      <c r="A9" s="47"/>
      <c r="B9" s="49"/>
      <c r="C9" s="34">
        <v>0</v>
      </c>
      <c r="D9" s="34">
        <v>0</v>
      </c>
      <c r="E9" s="34">
        <v>0</v>
      </c>
      <c r="F9" s="34">
        <v>0.2</v>
      </c>
      <c r="G9" s="34">
        <v>0.8</v>
      </c>
      <c r="H9" s="34">
        <v>1</v>
      </c>
      <c r="I9" s="47"/>
      <c r="J9" s="47"/>
      <c r="K9" s="47"/>
      <c r="L9" s="47"/>
    </row>
    <row r="10" spans="1:12" x14ac:dyDescent="0.25">
      <c r="A10" s="46" t="s">
        <v>62</v>
      </c>
      <c r="B10" s="48" t="s">
        <v>63</v>
      </c>
      <c r="C10" s="33">
        <v>0</v>
      </c>
      <c r="D10" s="33">
        <v>0</v>
      </c>
      <c r="E10" s="33">
        <v>3</v>
      </c>
      <c r="F10" s="33">
        <v>1</v>
      </c>
      <c r="G10" s="33">
        <v>6</v>
      </c>
      <c r="H10" s="33">
        <v>10</v>
      </c>
      <c r="I10" s="46">
        <v>10</v>
      </c>
      <c r="J10" s="46">
        <v>10</v>
      </c>
      <c r="K10" s="46">
        <v>4.3</v>
      </c>
      <c r="L10" s="46">
        <v>0.95</v>
      </c>
    </row>
    <row r="11" spans="1:12" x14ac:dyDescent="0.25">
      <c r="A11" s="47"/>
      <c r="B11" s="49"/>
      <c r="C11" s="34">
        <v>0</v>
      </c>
      <c r="D11" s="34">
        <v>0</v>
      </c>
      <c r="E11" s="34">
        <v>0.3</v>
      </c>
      <c r="F11" s="34">
        <v>0.1</v>
      </c>
      <c r="G11" s="34">
        <v>0.6</v>
      </c>
      <c r="H11" s="34">
        <v>1</v>
      </c>
      <c r="I11" s="47"/>
      <c r="J11" s="47"/>
      <c r="K11" s="47"/>
      <c r="L11" s="47"/>
    </row>
    <row r="12" spans="1:12" x14ac:dyDescent="0.25">
      <c r="A12" s="46" t="s">
        <v>64</v>
      </c>
      <c r="B12" s="48" t="s">
        <v>65</v>
      </c>
      <c r="C12" s="33">
        <v>0</v>
      </c>
      <c r="D12" s="33">
        <v>0</v>
      </c>
      <c r="E12" s="33">
        <v>0</v>
      </c>
      <c r="F12" s="33">
        <v>2</v>
      </c>
      <c r="G12" s="33">
        <v>8</v>
      </c>
      <c r="H12" s="33">
        <v>10</v>
      </c>
      <c r="I12" s="46">
        <v>10</v>
      </c>
      <c r="J12" s="46">
        <v>10</v>
      </c>
      <c r="K12" s="46">
        <v>4.8</v>
      </c>
      <c r="L12" s="46">
        <v>0.42</v>
      </c>
    </row>
    <row r="13" spans="1:12" x14ac:dyDescent="0.25">
      <c r="A13" s="47"/>
      <c r="B13" s="49"/>
      <c r="C13" s="34">
        <v>0</v>
      </c>
      <c r="D13" s="34">
        <v>0</v>
      </c>
      <c r="E13" s="34">
        <v>0</v>
      </c>
      <c r="F13" s="34">
        <v>0.2</v>
      </c>
      <c r="G13" s="34">
        <v>0.8</v>
      </c>
      <c r="H13" s="34">
        <v>1</v>
      </c>
      <c r="I13" s="47"/>
      <c r="J13" s="47"/>
      <c r="K13" s="47"/>
      <c r="L13" s="47"/>
    </row>
    <row r="14" spans="1:12" x14ac:dyDescent="0.25">
      <c r="A14" s="46" t="s">
        <v>66</v>
      </c>
      <c r="B14" s="48" t="s">
        <v>67</v>
      </c>
      <c r="C14" s="33">
        <v>0</v>
      </c>
      <c r="D14" s="33">
        <v>1</v>
      </c>
      <c r="E14" s="33">
        <v>1</v>
      </c>
      <c r="F14" s="33">
        <v>1</v>
      </c>
      <c r="G14" s="33">
        <v>7</v>
      </c>
      <c r="H14" s="33">
        <v>10</v>
      </c>
      <c r="I14" s="46">
        <v>10</v>
      </c>
      <c r="J14" s="46">
        <v>10</v>
      </c>
      <c r="K14" s="46">
        <v>4.4000000000000004</v>
      </c>
      <c r="L14" s="46">
        <v>1.07</v>
      </c>
    </row>
    <row r="15" spans="1:12" x14ac:dyDescent="0.25">
      <c r="A15" s="47"/>
      <c r="B15" s="49"/>
      <c r="C15" s="34">
        <v>0</v>
      </c>
      <c r="D15" s="34">
        <v>0.1</v>
      </c>
      <c r="E15" s="34">
        <v>0.1</v>
      </c>
      <c r="F15" s="34">
        <v>0.1</v>
      </c>
      <c r="G15" s="34">
        <v>0.7</v>
      </c>
      <c r="H15" s="34">
        <v>1</v>
      </c>
      <c r="I15" s="47"/>
      <c r="J15" s="47"/>
      <c r="K15" s="47"/>
      <c r="L15" s="47"/>
    </row>
    <row r="16" spans="1:12" x14ac:dyDescent="0.25">
      <c r="A16" s="46" t="s">
        <v>68</v>
      </c>
      <c r="B16" s="48" t="s">
        <v>69</v>
      </c>
      <c r="C16" s="33">
        <v>0</v>
      </c>
      <c r="D16" s="33">
        <v>1</v>
      </c>
      <c r="E16" s="33">
        <v>1</v>
      </c>
      <c r="F16" s="33">
        <v>1</v>
      </c>
      <c r="G16" s="33">
        <v>7</v>
      </c>
      <c r="H16" s="33">
        <v>10</v>
      </c>
      <c r="I16" s="46">
        <v>10</v>
      </c>
      <c r="J16" s="46">
        <v>10</v>
      </c>
      <c r="K16" s="46">
        <v>4.4000000000000004</v>
      </c>
      <c r="L16" s="46">
        <v>1.07</v>
      </c>
    </row>
    <row r="17" spans="1:12" x14ac:dyDescent="0.25">
      <c r="A17" s="47"/>
      <c r="B17" s="49"/>
      <c r="C17" s="34">
        <v>0</v>
      </c>
      <c r="D17" s="34">
        <v>0.1</v>
      </c>
      <c r="E17" s="34">
        <v>0.1</v>
      </c>
      <c r="F17" s="34">
        <v>0.1</v>
      </c>
      <c r="G17" s="34">
        <v>0.7</v>
      </c>
      <c r="H17" s="34">
        <v>1</v>
      </c>
      <c r="I17" s="47"/>
      <c r="J17" s="47"/>
      <c r="K17" s="47"/>
      <c r="L17" s="47"/>
    </row>
    <row r="18" spans="1:12" ht="48.75" customHeight="1" x14ac:dyDescent="0.25">
      <c r="A18" s="46" t="s">
        <v>70</v>
      </c>
      <c r="B18" s="48" t="s">
        <v>71</v>
      </c>
      <c r="C18" s="33">
        <v>0</v>
      </c>
      <c r="D18" s="33">
        <v>0</v>
      </c>
      <c r="E18" s="33">
        <v>0</v>
      </c>
      <c r="F18" s="33">
        <v>1</v>
      </c>
      <c r="G18" s="33">
        <v>9</v>
      </c>
      <c r="H18" s="33">
        <v>10</v>
      </c>
      <c r="I18" s="46">
        <v>10</v>
      </c>
      <c r="J18" s="46">
        <v>10</v>
      </c>
      <c r="K18" s="46">
        <v>4.9000000000000004</v>
      </c>
      <c r="L18" s="46">
        <v>0.32</v>
      </c>
    </row>
    <row r="19" spans="1:12" x14ac:dyDescent="0.25">
      <c r="A19" s="47"/>
      <c r="B19" s="49"/>
      <c r="C19" s="34">
        <v>0</v>
      </c>
      <c r="D19" s="34">
        <v>0</v>
      </c>
      <c r="E19" s="34">
        <v>0</v>
      </c>
      <c r="F19" s="34">
        <v>0.1</v>
      </c>
      <c r="G19" s="34">
        <v>0.9</v>
      </c>
      <c r="H19" s="34">
        <v>1</v>
      </c>
      <c r="I19" s="47"/>
      <c r="J19" s="47"/>
      <c r="K19" s="47"/>
      <c r="L19" s="47"/>
    </row>
    <row r="20" spans="1:12" x14ac:dyDescent="0.25">
      <c r="A20" s="46" t="s">
        <v>72</v>
      </c>
      <c r="B20" s="48" t="s">
        <v>73</v>
      </c>
      <c r="C20" s="33">
        <v>0</v>
      </c>
      <c r="D20" s="33">
        <v>0</v>
      </c>
      <c r="E20" s="33">
        <v>0</v>
      </c>
      <c r="F20" s="33">
        <v>1</v>
      </c>
      <c r="G20" s="33">
        <v>9</v>
      </c>
      <c r="H20" s="33">
        <v>10</v>
      </c>
      <c r="I20" s="46">
        <v>10</v>
      </c>
      <c r="J20" s="46">
        <v>10</v>
      </c>
      <c r="K20" s="46">
        <v>4.9000000000000004</v>
      </c>
      <c r="L20" s="46">
        <v>0.32</v>
      </c>
    </row>
    <row r="21" spans="1:12" x14ac:dyDescent="0.25">
      <c r="A21" s="47"/>
      <c r="B21" s="49"/>
      <c r="C21" s="34">
        <v>0</v>
      </c>
      <c r="D21" s="34">
        <v>0</v>
      </c>
      <c r="E21" s="34">
        <v>0</v>
      </c>
      <c r="F21" s="34">
        <v>0.1</v>
      </c>
      <c r="G21" s="34">
        <v>0.9</v>
      </c>
      <c r="H21" s="34">
        <v>1</v>
      </c>
      <c r="I21" s="47"/>
      <c r="J21" s="47"/>
      <c r="K21" s="47"/>
      <c r="L21" s="47"/>
    </row>
    <row r="22" spans="1:12" ht="23.25" customHeight="1" x14ac:dyDescent="0.25">
      <c r="A22" s="46" t="s">
        <v>74</v>
      </c>
      <c r="B22" s="48" t="s">
        <v>75</v>
      </c>
      <c r="C22" s="33">
        <v>0</v>
      </c>
      <c r="D22" s="33">
        <v>0</v>
      </c>
      <c r="E22" s="33">
        <v>0</v>
      </c>
      <c r="F22" s="33">
        <v>0</v>
      </c>
      <c r="G22" s="33">
        <v>10</v>
      </c>
      <c r="H22" s="33">
        <v>10</v>
      </c>
      <c r="I22" s="46">
        <v>10</v>
      </c>
      <c r="J22" s="46">
        <v>10</v>
      </c>
      <c r="K22" s="46">
        <v>5</v>
      </c>
      <c r="L22" s="46">
        <v>0</v>
      </c>
    </row>
    <row r="23" spans="1:12" x14ac:dyDescent="0.25">
      <c r="A23" s="47"/>
      <c r="B23" s="49"/>
      <c r="C23" s="34">
        <v>0</v>
      </c>
      <c r="D23" s="34">
        <v>0</v>
      </c>
      <c r="E23" s="34">
        <v>0</v>
      </c>
      <c r="F23" s="34">
        <v>0</v>
      </c>
      <c r="G23" s="34">
        <v>1</v>
      </c>
      <c r="H23" s="34">
        <v>1</v>
      </c>
      <c r="I23" s="47"/>
      <c r="J23" s="47"/>
      <c r="K23" s="47"/>
      <c r="L23" s="47"/>
    </row>
    <row r="24" spans="1:12" x14ac:dyDescent="0.25">
      <c r="A24" s="46" t="s">
        <v>76</v>
      </c>
      <c r="B24" s="48" t="s">
        <v>77</v>
      </c>
      <c r="C24" s="33">
        <v>0</v>
      </c>
      <c r="D24" s="33">
        <v>0</v>
      </c>
      <c r="E24" s="33">
        <v>0</v>
      </c>
      <c r="F24" s="33">
        <v>1</v>
      </c>
      <c r="G24" s="33">
        <v>9</v>
      </c>
      <c r="H24" s="33">
        <v>10</v>
      </c>
      <c r="I24" s="46">
        <v>10</v>
      </c>
      <c r="J24" s="46">
        <v>10</v>
      </c>
      <c r="K24" s="46">
        <v>4.9000000000000004</v>
      </c>
      <c r="L24" s="46">
        <v>0.32</v>
      </c>
    </row>
    <row r="25" spans="1:12" x14ac:dyDescent="0.25">
      <c r="A25" s="47"/>
      <c r="B25" s="49"/>
      <c r="C25" s="34">
        <v>0</v>
      </c>
      <c r="D25" s="34">
        <v>0</v>
      </c>
      <c r="E25" s="34">
        <v>0</v>
      </c>
      <c r="F25" s="34">
        <v>0.1</v>
      </c>
      <c r="G25" s="34">
        <v>0.9</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0</v>
      </c>
      <c r="D30" s="33">
        <v>3</v>
      </c>
      <c r="E30" s="33">
        <v>5</v>
      </c>
      <c r="F30" s="33">
        <v>2</v>
      </c>
      <c r="G30" s="33">
        <v>10</v>
      </c>
      <c r="H30" s="46">
        <v>10</v>
      </c>
      <c r="I30" s="46">
        <v>10</v>
      </c>
    </row>
    <row r="31" spans="1:12" x14ac:dyDescent="0.25">
      <c r="A31" s="47"/>
      <c r="B31" s="49"/>
      <c r="C31" s="34">
        <v>0</v>
      </c>
      <c r="D31" s="34">
        <v>0.3</v>
      </c>
      <c r="E31" s="34">
        <v>0.5</v>
      </c>
      <c r="F31" s="34">
        <v>0.2</v>
      </c>
      <c r="G31" s="34">
        <v>1</v>
      </c>
      <c r="H31" s="47"/>
      <c r="I31" s="47"/>
    </row>
    <row r="32" spans="1:12" x14ac:dyDescent="0.25">
      <c r="A32" s="46" t="s">
        <v>87</v>
      </c>
      <c r="B32" s="48" t="s">
        <v>88</v>
      </c>
      <c r="C32" s="33">
        <v>0</v>
      </c>
      <c r="D32" s="33">
        <v>8</v>
      </c>
      <c r="E32" s="33">
        <v>0</v>
      </c>
      <c r="F32" s="33">
        <v>2</v>
      </c>
      <c r="G32" s="33">
        <v>10</v>
      </c>
      <c r="H32" s="46">
        <v>10</v>
      </c>
      <c r="I32" s="46">
        <v>10</v>
      </c>
    </row>
    <row r="33" spans="1:9" x14ac:dyDescent="0.25">
      <c r="A33" s="47"/>
      <c r="B33" s="49"/>
      <c r="C33" s="34">
        <v>0</v>
      </c>
      <c r="D33" s="34">
        <v>0.8</v>
      </c>
      <c r="E33" s="34">
        <v>0</v>
      </c>
      <c r="F33" s="34">
        <v>0.2</v>
      </c>
      <c r="G33" s="34">
        <v>1</v>
      </c>
      <c r="H33" s="47"/>
      <c r="I33" s="47"/>
    </row>
    <row r="34" spans="1:9" x14ac:dyDescent="0.25">
      <c r="A34" s="46" t="s">
        <v>89</v>
      </c>
      <c r="B34" s="48" t="s">
        <v>90</v>
      </c>
      <c r="C34" s="33">
        <v>6</v>
      </c>
      <c r="D34" s="33">
        <v>2</v>
      </c>
      <c r="E34" s="33">
        <v>0</v>
      </c>
      <c r="F34" s="33">
        <v>1</v>
      </c>
      <c r="G34" s="33">
        <v>9</v>
      </c>
      <c r="H34" s="46">
        <v>9</v>
      </c>
      <c r="I34" s="46">
        <v>10</v>
      </c>
    </row>
    <row r="35" spans="1:9" x14ac:dyDescent="0.25">
      <c r="A35" s="47"/>
      <c r="B35" s="49"/>
      <c r="C35" s="34">
        <v>0.67</v>
      </c>
      <c r="D35" s="34">
        <v>0.22</v>
      </c>
      <c r="E35" s="34">
        <v>0</v>
      </c>
      <c r="F35" s="34">
        <v>0.11</v>
      </c>
      <c r="G35" s="34">
        <v>1</v>
      </c>
      <c r="H35" s="47"/>
      <c r="I35" s="47"/>
    </row>
    <row r="36" spans="1:9" x14ac:dyDescent="0.25">
      <c r="A36" s="46" t="s">
        <v>91</v>
      </c>
      <c r="B36" s="48" t="s">
        <v>92</v>
      </c>
      <c r="C36" s="33">
        <v>0</v>
      </c>
      <c r="D36" s="33">
        <v>6</v>
      </c>
      <c r="E36" s="33">
        <v>2</v>
      </c>
      <c r="F36" s="33">
        <v>2</v>
      </c>
      <c r="G36" s="33">
        <v>10</v>
      </c>
      <c r="H36" s="46">
        <v>10</v>
      </c>
      <c r="I36" s="46">
        <v>10</v>
      </c>
    </row>
    <row r="37" spans="1:9" x14ac:dyDescent="0.25">
      <c r="A37" s="47"/>
      <c r="B37" s="49"/>
      <c r="C37" s="34">
        <v>0</v>
      </c>
      <c r="D37" s="34">
        <v>0.6</v>
      </c>
      <c r="E37" s="34">
        <v>0.2</v>
      </c>
      <c r="F37" s="34">
        <v>0.2</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6</v>
      </c>
      <c r="D41" s="37">
        <v>0.6</v>
      </c>
      <c r="E41" s="37">
        <v>0.6</v>
      </c>
      <c r="F41" s="37">
        <v>0.6</v>
      </c>
    </row>
    <row r="42" spans="1:9" x14ac:dyDescent="0.25">
      <c r="A42" s="32"/>
      <c r="B42" s="36" t="s">
        <v>99</v>
      </c>
      <c r="C42" s="31">
        <v>0</v>
      </c>
      <c r="D42" s="37">
        <v>0</v>
      </c>
      <c r="E42" s="37">
        <v>0</v>
      </c>
      <c r="F42" s="37">
        <v>0.6</v>
      </c>
    </row>
    <row r="43" spans="1:9" x14ac:dyDescent="0.25">
      <c r="A43" s="32"/>
      <c r="B43" s="36" t="s">
        <v>100</v>
      </c>
      <c r="C43" s="31">
        <v>3</v>
      </c>
      <c r="D43" s="37">
        <v>0.3</v>
      </c>
      <c r="E43" s="37">
        <v>0.3</v>
      </c>
      <c r="F43" s="37">
        <v>0.9</v>
      </c>
    </row>
    <row r="44" spans="1:9" x14ac:dyDescent="0.25">
      <c r="A44" s="32"/>
      <c r="B44" s="36" t="s">
        <v>101</v>
      </c>
      <c r="C44" s="31">
        <v>1</v>
      </c>
      <c r="D44" s="37">
        <v>0.1</v>
      </c>
      <c r="E44" s="37">
        <v>0.1</v>
      </c>
      <c r="F44" s="37">
        <v>1</v>
      </c>
    </row>
    <row r="45" spans="1:9" x14ac:dyDescent="0.25">
      <c r="A45" s="31" t="s">
        <v>53</v>
      </c>
      <c r="B45" s="35" t="s">
        <v>57</v>
      </c>
      <c r="C45" s="31">
        <v>10</v>
      </c>
      <c r="D45" s="37">
        <v>1</v>
      </c>
      <c r="E45" s="37">
        <v>1</v>
      </c>
      <c r="F45" s="30"/>
    </row>
    <row r="46" spans="1:9" x14ac:dyDescent="0.25">
      <c r="A46" s="41"/>
      <c r="B46" s="50"/>
      <c r="C46" s="50"/>
      <c r="D46" s="50"/>
      <c r="E46" s="50"/>
      <c r="F46" s="42"/>
    </row>
    <row r="47" spans="1:9" x14ac:dyDescent="0.25">
      <c r="A47" s="41"/>
      <c r="B47" s="42"/>
      <c r="C47" s="31" t="s">
        <v>55</v>
      </c>
      <c r="D47" s="31">
        <v>1.9</v>
      </c>
      <c r="E47" s="31" t="s">
        <v>56</v>
      </c>
      <c r="F47" s="31">
        <v>1.2</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2"/>
      <c r="B51" s="36" t="s">
        <v>122</v>
      </c>
      <c r="C51" s="31">
        <v>1</v>
      </c>
      <c r="D51" s="37">
        <v>0.1</v>
      </c>
      <c r="E51" s="37">
        <v>1</v>
      </c>
      <c r="F51" s="37">
        <v>1</v>
      </c>
    </row>
    <row r="52" spans="1:6" x14ac:dyDescent="0.25">
      <c r="A52" s="31" t="s">
        <v>53</v>
      </c>
      <c r="B52" s="35" t="s">
        <v>57</v>
      </c>
      <c r="C52" s="31">
        <v>1</v>
      </c>
      <c r="D52" s="37">
        <v>0.1</v>
      </c>
      <c r="E52" s="37">
        <v>1</v>
      </c>
      <c r="F52" s="30"/>
    </row>
    <row r="53" spans="1:6" x14ac:dyDescent="0.25">
      <c r="A53" s="3"/>
    </row>
    <row r="54" spans="1:6" x14ac:dyDescent="0.25">
      <c r="A54" s="27" t="s">
        <v>105</v>
      </c>
      <c r="B54" s="43" t="s">
        <v>106</v>
      </c>
      <c r="C54" s="44"/>
      <c r="D54" s="44"/>
      <c r="E54" s="44"/>
      <c r="F54" s="45"/>
    </row>
    <row r="55" spans="1:6" x14ac:dyDescent="0.25">
      <c r="A55" s="32"/>
      <c r="B55" s="31" t="s">
        <v>52</v>
      </c>
      <c r="C55" s="31" t="s">
        <v>95</v>
      </c>
      <c r="D55" s="31" t="s">
        <v>96</v>
      </c>
      <c r="E55" s="31" t="s">
        <v>53</v>
      </c>
      <c r="F55" s="31" t="s">
        <v>97</v>
      </c>
    </row>
    <row r="56" spans="1:6" x14ac:dyDescent="0.25">
      <c r="A56" s="32"/>
      <c r="B56" s="36" t="s">
        <v>123</v>
      </c>
      <c r="C56" s="31">
        <v>1</v>
      </c>
      <c r="D56" s="37">
        <v>0.1</v>
      </c>
      <c r="E56" s="37">
        <v>1</v>
      </c>
      <c r="F56" s="37">
        <v>1</v>
      </c>
    </row>
    <row r="57" spans="1:6" x14ac:dyDescent="0.25">
      <c r="A57" s="31" t="s">
        <v>53</v>
      </c>
      <c r="B57" s="35" t="s">
        <v>57</v>
      </c>
      <c r="C57" s="31">
        <v>1</v>
      </c>
      <c r="D57" s="37">
        <v>0.1</v>
      </c>
      <c r="E57" s="37">
        <v>1</v>
      </c>
      <c r="F57" s="30"/>
    </row>
  </sheetData>
  <mergeCells count="86">
    <mergeCell ref="A1:J1"/>
    <mergeCell ref="B3:E3"/>
    <mergeCell ref="C4:H4"/>
    <mergeCell ref="A6:A7"/>
    <mergeCell ref="B6:B7"/>
    <mergeCell ref="I6:I7"/>
    <mergeCell ref="J6:J7"/>
    <mergeCell ref="K6:K7"/>
    <mergeCell ref="L6:L7"/>
    <mergeCell ref="A8:A9"/>
    <mergeCell ref="B8:B9"/>
    <mergeCell ref="I8:I9"/>
    <mergeCell ref="J8:J9"/>
    <mergeCell ref="K8:K9"/>
    <mergeCell ref="L8:L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4:F54"/>
    <mergeCell ref="A36:A37"/>
    <mergeCell ref="B36:B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88646-83EC-4F56-8F7F-9805A56FC01F}">
  <dimension ref="A1:L56"/>
  <sheetViews>
    <sheetView workbookViewId="0">
      <selection sqref="A1:XFD1048576"/>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124</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0</v>
      </c>
      <c r="D6" s="33">
        <v>0</v>
      </c>
      <c r="E6" s="33">
        <v>1</v>
      </c>
      <c r="F6" s="33">
        <v>2</v>
      </c>
      <c r="G6" s="33">
        <v>11</v>
      </c>
      <c r="H6" s="33">
        <v>14</v>
      </c>
      <c r="I6" s="46">
        <v>14</v>
      </c>
      <c r="J6" s="46">
        <v>14</v>
      </c>
      <c r="K6" s="46">
        <v>4.7</v>
      </c>
      <c r="L6" s="46">
        <v>0.61</v>
      </c>
    </row>
    <row r="7" spans="1:12" x14ac:dyDescent="0.25">
      <c r="A7" s="47"/>
      <c r="B7" s="49"/>
      <c r="C7" s="34">
        <v>0</v>
      </c>
      <c r="D7" s="34">
        <v>0</v>
      </c>
      <c r="E7" s="34">
        <v>7.0000000000000007E-2</v>
      </c>
      <c r="F7" s="34">
        <v>0.14000000000000001</v>
      </c>
      <c r="G7" s="34">
        <v>0.79</v>
      </c>
      <c r="H7" s="34">
        <v>1</v>
      </c>
      <c r="I7" s="47"/>
      <c r="J7" s="47"/>
      <c r="K7" s="47"/>
      <c r="L7" s="47"/>
    </row>
    <row r="8" spans="1:12" x14ac:dyDescent="0.25">
      <c r="A8" s="46" t="s">
        <v>60</v>
      </c>
      <c r="B8" s="48" t="s">
        <v>61</v>
      </c>
      <c r="C8" s="33">
        <v>0</v>
      </c>
      <c r="D8" s="33">
        <v>0</v>
      </c>
      <c r="E8" s="33">
        <v>1</v>
      </c>
      <c r="F8" s="33">
        <v>3</v>
      </c>
      <c r="G8" s="33">
        <v>10</v>
      </c>
      <c r="H8" s="33">
        <v>14</v>
      </c>
      <c r="I8" s="46">
        <v>14</v>
      </c>
      <c r="J8" s="46">
        <v>14</v>
      </c>
      <c r="K8" s="46">
        <v>4.5999999999999996</v>
      </c>
      <c r="L8" s="46">
        <v>0.63</v>
      </c>
    </row>
    <row r="9" spans="1:12" x14ac:dyDescent="0.25">
      <c r="A9" s="47"/>
      <c r="B9" s="49"/>
      <c r="C9" s="34">
        <v>0</v>
      </c>
      <c r="D9" s="34">
        <v>0</v>
      </c>
      <c r="E9" s="34">
        <v>7.0000000000000007E-2</v>
      </c>
      <c r="F9" s="34">
        <v>0.21</v>
      </c>
      <c r="G9" s="34">
        <v>0.71</v>
      </c>
      <c r="H9" s="34">
        <v>1</v>
      </c>
      <c r="I9" s="47"/>
      <c r="J9" s="47"/>
      <c r="K9" s="47"/>
      <c r="L9" s="47"/>
    </row>
    <row r="10" spans="1:12" x14ac:dyDescent="0.25">
      <c r="A10" s="46" t="s">
        <v>62</v>
      </c>
      <c r="B10" s="48" t="s">
        <v>63</v>
      </c>
      <c r="C10" s="33">
        <v>0</v>
      </c>
      <c r="D10" s="33">
        <v>1</v>
      </c>
      <c r="E10" s="33">
        <v>2</v>
      </c>
      <c r="F10" s="33">
        <v>1</v>
      </c>
      <c r="G10" s="33">
        <v>10</v>
      </c>
      <c r="H10" s="33">
        <v>14</v>
      </c>
      <c r="I10" s="46">
        <v>14</v>
      </c>
      <c r="J10" s="46">
        <v>14</v>
      </c>
      <c r="K10" s="46">
        <v>4.4000000000000004</v>
      </c>
      <c r="L10" s="46">
        <v>1.02</v>
      </c>
    </row>
    <row r="11" spans="1:12" x14ac:dyDescent="0.25">
      <c r="A11" s="47"/>
      <c r="B11" s="49"/>
      <c r="C11" s="34">
        <v>0</v>
      </c>
      <c r="D11" s="34">
        <v>7.0000000000000007E-2</v>
      </c>
      <c r="E11" s="34">
        <v>0.14000000000000001</v>
      </c>
      <c r="F11" s="34">
        <v>7.0000000000000007E-2</v>
      </c>
      <c r="G11" s="34">
        <v>0.71</v>
      </c>
      <c r="H11" s="34">
        <v>1</v>
      </c>
      <c r="I11" s="47"/>
      <c r="J11" s="47"/>
      <c r="K11" s="47"/>
      <c r="L11" s="47"/>
    </row>
    <row r="12" spans="1:12" x14ac:dyDescent="0.25">
      <c r="A12" s="46" t="s">
        <v>64</v>
      </c>
      <c r="B12" s="48" t="s">
        <v>65</v>
      </c>
      <c r="C12" s="33">
        <v>0</v>
      </c>
      <c r="D12" s="33">
        <v>0</v>
      </c>
      <c r="E12" s="33">
        <v>0</v>
      </c>
      <c r="F12" s="33">
        <v>1</v>
      </c>
      <c r="G12" s="33">
        <v>13</v>
      </c>
      <c r="H12" s="33">
        <v>14</v>
      </c>
      <c r="I12" s="46">
        <v>14</v>
      </c>
      <c r="J12" s="46">
        <v>14</v>
      </c>
      <c r="K12" s="46">
        <v>4.9000000000000004</v>
      </c>
      <c r="L12" s="46">
        <v>0.27</v>
      </c>
    </row>
    <row r="13" spans="1:12" x14ac:dyDescent="0.25">
      <c r="A13" s="47"/>
      <c r="B13" s="49"/>
      <c r="C13" s="34">
        <v>0</v>
      </c>
      <c r="D13" s="34">
        <v>0</v>
      </c>
      <c r="E13" s="34">
        <v>0</v>
      </c>
      <c r="F13" s="34">
        <v>7.0000000000000007E-2</v>
      </c>
      <c r="G13" s="34">
        <v>0.93</v>
      </c>
      <c r="H13" s="34">
        <v>1</v>
      </c>
      <c r="I13" s="47"/>
      <c r="J13" s="47"/>
      <c r="K13" s="47"/>
      <c r="L13" s="47"/>
    </row>
    <row r="14" spans="1:12" x14ac:dyDescent="0.25">
      <c r="A14" s="46" t="s">
        <v>66</v>
      </c>
      <c r="B14" s="48" t="s">
        <v>67</v>
      </c>
      <c r="C14" s="33">
        <v>0</v>
      </c>
      <c r="D14" s="33">
        <v>0</v>
      </c>
      <c r="E14" s="33">
        <v>0</v>
      </c>
      <c r="F14" s="33">
        <v>4</v>
      </c>
      <c r="G14" s="33">
        <v>10</v>
      </c>
      <c r="H14" s="33">
        <v>14</v>
      </c>
      <c r="I14" s="46">
        <v>14</v>
      </c>
      <c r="J14" s="46">
        <v>14</v>
      </c>
      <c r="K14" s="46">
        <v>4.7</v>
      </c>
      <c r="L14" s="46">
        <v>0.47</v>
      </c>
    </row>
    <row r="15" spans="1:12" x14ac:dyDescent="0.25">
      <c r="A15" s="47"/>
      <c r="B15" s="49"/>
      <c r="C15" s="34">
        <v>0</v>
      </c>
      <c r="D15" s="34">
        <v>0</v>
      </c>
      <c r="E15" s="34">
        <v>0</v>
      </c>
      <c r="F15" s="34">
        <v>0.28999999999999998</v>
      </c>
      <c r="G15" s="34">
        <v>0.71</v>
      </c>
      <c r="H15" s="34">
        <v>1</v>
      </c>
      <c r="I15" s="47"/>
      <c r="J15" s="47"/>
      <c r="K15" s="47"/>
      <c r="L15" s="47"/>
    </row>
    <row r="16" spans="1:12" x14ac:dyDescent="0.25">
      <c r="A16" s="46" t="s">
        <v>68</v>
      </c>
      <c r="B16" s="48" t="s">
        <v>69</v>
      </c>
      <c r="C16" s="33">
        <v>0</v>
      </c>
      <c r="D16" s="33">
        <v>0</v>
      </c>
      <c r="E16" s="33">
        <v>0</v>
      </c>
      <c r="F16" s="33">
        <v>1</v>
      </c>
      <c r="G16" s="33">
        <v>13</v>
      </c>
      <c r="H16" s="33">
        <v>14</v>
      </c>
      <c r="I16" s="46">
        <v>14</v>
      </c>
      <c r="J16" s="46">
        <v>14</v>
      </c>
      <c r="K16" s="46">
        <v>4.9000000000000004</v>
      </c>
      <c r="L16" s="46">
        <v>0.27</v>
      </c>
    </row>
    <row r="17" spans="1:12" x14ac:dyDescent="0.25">
      <c r="A17" s="47"/>
      <c r="B17" s="49"/>
      <c r="C17" s="34">
        <v>0</v>
      </c>
      <c r="D17" s="34">
        <v>0</v>
      </c>
      <c r="E17" s="34">
        <v>0</v>
      </c>
      <c r="F17" s="34">
        <v>7.0000000000000007E-2</v>
      </c>
      <c r="G17" s="34">
        <v>0.93</v>
      </c>
      <c r="H17" s="34">
        <v>1</v>
      </c>
      <c r="I17" s="47"/>
      <c r="J17" s="47"/>
      <c r="K17" s="47"/>
      <c r="L17" s="47"/>
    </row>
    <row r="18" spans="1:12" ht="48.75" customHeight="1" x14ac:dyDescent="0.25">
      <c r="A18" s="46" t="s">
        <v>70</v>
      </c>
      <c r="B18" s="48" t="s">
        <v>71</v>
      </c>
      <c r="C18" s="33">
        <v>0</v>
      </c>
      <c r="D18" s="33">
        <v>1</v>
      </c>
      <c r="E18" s="33">
        <v>1</v>
      </c>
      <c r="F18" s="33">
        <v>1</v>
      </c>
      <c r="G18" s="33">
        <v>11</v>
      </c>
      <c r="H18" s="33">
        <v>14</v>
      </c>
      <c r="I18" s="46">
        <v>14</v>
      </c>
      <c r="J18" s="46">
        <v>14</v>
      </c>
      <c r="K18" s="46">
        <v>4.5999999999999996</v>
      </c>
      <c r="L18" s="46">
        <v>0.94</v>
      </c>
    </row>
    <row r="19" spans="1:12" x14ac:dyDescent="0.25">
      <c r="A19" s="47"/>
      <c r="B19" s="49"/>
      <c r="C19" s="34">
        <v>0</v>
      </c>
      <c r="D19" s="34">
        <v>7.0000000000000007E-2</v>
      </c>
      <c r="E19" s="34">
        <v>7.0000000000000007E-2</v>
      </c>
      <c r="F19" s="34">
        <v>7.0000000000000007E-2</v>
      </c>
      <c r="G19" s="34">
        <v>0.79</v>
      </c>
      <c r="H19" s="34">
        <v>1</v>
      </c>
      <c r="I19" s="47"/>
      <c r="J19" s="47"/>
      <c r="K19" s="47"/>
      <c r="L19" s="47"/>
    </row>
    <row r="20" spans="1:12" x14ac:dyDescent="0.25">
      <c r="A20" s="46" t="s">
        <v>72</v>
      </c>
      <c r="B20" s="48" t="s">
        <v>73</v>
      </c>
      <c r="C20" s="33">
        <v>0</v>
      </c>
      <c r="D20" s="33">
        <v>1</v>
      </c>
      <c r="E20" s="33">
        <v>1</v>
      </c>
      <c r="F20" s="33">
        <v>1</v>
      </c>
      <c r="G20" s="33">
        <v>11</v>
      </c>
      <c r="H20" s="33">
        <v>14</v>
      </c>
      <c r="I20" s="46">
        <v>14</v>
      </c>
      <c r="J20" s="46">
        <v>14</v>
      </c>
      <c r="K20" s="46">
        <v>4.5999999999999996</v>
      </c>
      <c r="L20" s="46">
        <v>0.94</v>
      </c>
    </row>
    <row r="21" spans="1:12" x14ac:dyDescent="0.25">
      <c r="A21" s="47"/>
      <c r="B21" s="49"/>
      <c r="C21" s="34">
        <v>0</v>
      </c>
      <c r="D21" s="34">
        <v>7.0000000000000007E-2</v>
      </c>
      <c r="E21" s="34">
        <v>7.0000000000000007E-2</v>
      </c>
      <c r="F21" s="34">
        <v>7.0000000000000007E-2</v>
      </c>
      <c r="G21" s="34">
        <v>0.79</v>
      </c>
      <c r="H21" s="34">
        <v>1</v>
      </c>
      <c r="I21" s="47"/>
      <c r="J21" s="47"/>
      <c r="K21" s="47"/>
      <c r="L21" s="47"/>
    </row>
    <row r="22" spans="1:12" ht="23.25" customHeight="1" x14ac:dyDescent="0.25">
      <c r="A22" s="46" t="s">
        <v>74</v>
      </c>
      <c r="B22" s="48" t="s">
        <v>75</v>
      </c>
      <c r="C22" s="33">
        <v>0</v>
      </c>
      <c r="D22" s="33">
        <v>1</v>
      </c>
      <c r="E22" s="33">
        <v>0</v>
      </c>
      <c r="F22" s="33">
        <v>1</v>
      </c>
      <c r="G22" s="33">
        <v>12</v>
      </c>
      <c r="H22" s="33">
        <v>14</v>
      </c>
      <c r="I22" s="46">
        <v>14</v>
      </c>
      <c r="J22" s="46">
        <v>14</v>
      </c>
      <c r="K22" s="46">
        <v>4.7</v>
      </c>
      <c r="L22" s="46">
        <v>0.83</v>
      </c>
    </row>
    <row r="23" spans="1:12" x14ac:dyDescent="0.25">
      <c r="A23" s="47"/>
      <c r="B23" s="49"/>
      <c r="C23" s="34">
        <v>0</v>
      </c>
      <c r="D23" s="34">
        <v>7.0000000000000007E-2</v>
      </c>
      <c r="E23" s="34">
        <v>0</v>
      </c>
      <c r="F23" s="34">
        <v>7.0000000000000007E-2</v>
      </c>
      <c r="G23" s="34">
        <v>0.86</v>
      </c>
      <c r="H23" s="34">
        <v>1</v>
      </c>
      <c r="I23" s="47"/>
      <c r="J23" s="47"/>
      <c r="K23" s="47"/>
      <c r="L23" s="47"/>
    </row>
    <row r="24" spans="1:12" x14ac:dyDescent="0.25">
      <c r="A24" s="46" t="s">
        <v>76</v>
      </c>
      <c r="B24" s="48" t="s">
        <v>77</v>
      </c>
      <c r="C24" s="33">
        <v>1</v>
      </c>
      <c r="D24" s="33">
        <v>0</v>
      </c>
      <c r="E24" s="33">
        <v>0</v>
      </c>
      <c r="F24" s="33">
        <v>0</v>
      </c>
      <c r="G24" s="33">
        <v>13</v>
      </c>
      <c r="H24" s="33">
        <v>14</v>
      </c>
      <c r="I24" s="46">
        <v>14</v>
      </c>
      <c r="J24" s="46">
        <v>14</v>
      </c>
      <c r="K24" s="46">
        <v>4.7</v>
      </c>
      <c r="L24" s="46">
        <v>1.07</v>
      </c>
    </row>
    <row r="25" spans="1:12" x14ac:dyDescent="0.25">
      <c r="A25" s="47"/>
      <c r="B25" s="49"/>
      <c r="C25" s="34">
        <v>7.0000000000000007E-2</v>
      </c>
      <c r="D25" s="34">
        <v>0</v>
      </c>
      <c r="E25" s="34">
        <v>0</v>
      </c>
      <c r="F25" s="34">
        <v>0</v>
      </c>
      <c r="G25" s="34">
        <v>0.93</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1</v>
      </c>
      <c r="D30" s="33">
        <v>4</v>
      </c>
      <c r="E30" s="33">
        <v>3</v>
      </c>
      <c r="F30" s="33">
        <v>6</v>
      </c>
      <c r="G30" s="33">
        <v>14</v>
      </c>
      <c r="H30" s="46">
        <v>14</v>
      </c>
      <c r="I30" s="46">
        <v>14</v>
      </c>
    </row>
    <row r="31" spans="1:12" x14ac:dyDescent="0.25">
      <c r="A31" s="47"/>
      <c r="B31" s="49"/>
      <c r="C31" s="34">
        <v>7.0000000000000007E-2</v>
      </c>
      <c r="D31" s="34">
        <v>0.28999999999999998</v>
      </c>
      <c r="E31" s="34">
        <v>0.21</v>
      </c>
      <c r="F31" s="34">
        <v>0.43</v>
      </c>
      <c r="G31" s="34">
        <v>1</v>
      </c>
      <c r="H31" s="47"/>
      <c r="I31" s="47"/>
    </row>
    <row r="32" spans="1:12" x14ac:dyDescent="0.25">
      <c r="A32" s="46" t="s">
        <v>87</v>
      </c>
      <c r="B32" s="48" t="s">
        <v>88</v>
      </c>
      <c r="C32" s="33">
        <v>7</v>
      </c>
      <c r="D32" s="33">
        <v>4</v>
      </c>
      <c r="E32" s="33">
        <v>1</v>
      </c>
      <c r="F32" s="33">
        <v>1</v>
      </c>
      <c r="G32" s="33">
        <v>13</v>
      </c>
      <c r="H32" s="46">
        <v>13</v>
      </c>
      <c r="I32" s="46">
        <v>14</v>
      </c>
    </row>
    <row r="33" spans="1:9" x14ac:dyDescent="0.25">
      <c r="A33" s="47"/>
      <c r="B33" s="49"/>
      <c r="C33" s="34">
        <v>0.54</v>
      </c>
      <c r="D33" s="34">
        <v>0.31</v>
      </c>
      <c r="E33" s="34">
        <v>0.08</v>
      </c>
      <c r="F33" s="34">
        <v>0.08</v>
      </c>
      <c r="G33" s="34">
        <v>1</v>
      </c>
      <c r="H33" s="47"/>
      <c r="I33" s="47"/>
    </row>
    <row r="34" spans="1:9" x14ac:dyDescent="0.25">
      <c r="A34" s="46" t="s">
        <v>89</v>
      </c>
      <c r="B34" s="48" t="s">
        <v>90</v>
      </c>
      <c r="C34" s="33">
        <v>11</v>
      </c>
      <c r="D34" s="33">
        <v>0</v>
      </c>
      <c r="E34" s="33">
        <v>0</v>
      </c>
      <c r="F34" s="33">
        <v>1</v>
      </c>
      <c r="G34" s="33">
        <v>12</v>
      </c>
      <c r="H34" s="46">
        <v>12</v>
      </c>
      <c r="I34" s="46">
        <v>14</v>
      </c>
    </row>
    <row r="35" spans="1:9" x14ac:dyDescent="0.25">
      <c r="A35" s="47"/>
      <c r="B35" s="49"/>
      <c r="C35" s="34">
        <v>0.92</v>
      </c>
      <c r="D35" s="34">
        <v>0</v>
      </c>
      <c r="E35" s="34">
        <v>0</v>
      </c>
      <c r="F35" s="34">
        <v>0.08</v>
      </c>
      <c r="G35" s="34">
        <v>1</v>
      </c>
      <c r="H35" s="47"/>
      <c r="I35" s="47"/>
    </row>
    <row r="36" spans="1:9" x14ac:dyDescent="0.25">
      <c r="A36" s="46" t="s">
        <v>91</v>
      </c>
      <c r="B36" s="48" t="s">
        <v>92</v>
      </c>
      <c r="C36" s="33">
        <v>0</v>
      </c>
      <c r="D36" s="33">
        <v>2</v>
      </c>
      <c r="E36" s="33">
        <v>3</v>
      </c>
      <c r="F36" s="33">
        <v>8</v>
      </c>
      <c r="G36" s="33">
        <v>13</v>
      </c>
      <c r="H36" s="46">
        <v>13</v>
      </c>
      <c r="I36" s="46">
        <v>14</v>
      </c>
    </row>
    <row r="37" spans="1:9" x14ac:dyDescent="0.25">
      <c r="A37" s="47"/>
      <c r="B37" s="49"/>
      <c r="C37" s="34">
        <v>0</v>
      </c>
      <c r="D37" s="34">
        <v>0.15</v>
      </c>
      <c r="E37" s="34">
        <v>0.23</v>
      </c>
      <c r="F37" s="34">
        <v>0.62</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0</v>
      </c>
      <c r="D41" s="37">
        <v>0</v>
      </c>
      <c r="E41" s="37">
        <v>0</v>
      </c>
      <c r="F41" s="37">
        <v>0</v>
      </c>
    </row>
    <row r="42" spans="1:9" x14ac:dyDescent="0.25">
      <c r="A42" s="32"/>
      <c r="B42" s="36" t="s">
        <v>99</v>
      </c>
      <c r="C42" s="31">
        <v>13</v>
      </c>
      <c r="D42" s="37">
        <v>0.93</v>
      </c>
      <c r="E42" s="37">
        <v>0.93</v>
      </c>
      <c r="F42" s="37">
        <v>0.93</v>
      </c>
    </row>
    <row r="43" spans="1:9" x14ac:dyDescent="0.25">
      <c r="A43" s="32"/>
      <c r="B43" s="36" t="s">
        <v>100</v>
      </c>
      <c r="C43" s="31">
        <v>1</v>
      </c>
      <c r="D43" s="37">
        <v>7.0000000000000007E-2</v>
      </c>
      <c r="E43" s="37">
        <v>7.0000000000000007E-2</v>
      </c>
      <c r="F43" s="37">
        <v>1</v>
      </c>
    </row>
    <row r="44" spans="1:9" x14ac:dyDescent="0.25">
      <c r="A44" s="32"/>
      <c r="B44" s="36" t="s">
        <v>101</v>
      </c>
      <c r="C44" s="31">
        <v>0</v>
      </c>
      <c r="D44" s="37">
        <v>0</v>
      </c>
      <c r="E44" s="37">
        <v>0</v>
      </c>
      <c r="F44" s="37">
        <v>1</v>
      </c>
    </row>
    <row r="45" spans="1:9" x14ac:dyDescent="0.25">
      <c r="A45" s="31" t="s">
        <v>53</v>
      </c>
      <c r="B45" s="35" t="s">
        <v>57</v>
      </c>
      <c r="C45" s="31">
        <v>14</v>
      </c>
      <c r="D45" s="37">
        <v>1</v>
      </c>
      <c r="E45" s="37">
        <v>1</v>
      </c>
      <c r="F45" s="30"/>
    </row>
    <row r="46" spans="1:9" x14ac:dyDescent="0.25">
      <c r="A46" s="41"/>
      <c r="B46" s="50"/>
      <c r="C46" s="50"/>
      <c r="D46" s="50"/>
      <c r="E46" s="50"/>
      <c r="F46" s="42"/>
    </row>
    <row r="47" spans="1:9" x14ac:dyDescent="0.25">
      <c r="A47" s="41"/>
      <c r="B47" s="42"/>
      <c r="C47" s="31" t="s">
        <v>55</v>
      </c>
      <c r="D47" s="31">
        <v>2.1</v>
      </c>
      <c r="E47" s="31" t="s">
        <v>56</v>
      </c>
      <c r="F47" s="31">
        <v>0.3</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
    </row>
    <row r="52" spans="1:6" x14ac:dyDescent="0.25">
      <c r="A52" s="27" t="s">
        <v>105</v>
      </c>
      <c r="B52" s="43" t="s">
        <v>106</v>
      </c>
      <c r="C52" s="44"/>
      <c r="D52" s="44"/>
      <c r="E52" s="44"/>
      <c r="F52" s="45"/>
    </row>
    <row r="53" spans="1:6" x14ac:dyDescent="0.25">
      <c r="A53" s="32"/>
      <c r="B53" s="31" t="s">
        <v>52</v>
      </c>
      <c r="C53" s="31" t="s">
        <v>95</v>
      </c>
      <c r="D53" s="31" t="s">
        <v>96</v>
      </c>
      <c r="E53" s="31" t="s">
        <v>53</v>
      </c>
      <c r="F53" s="31" t="s">
        <v>97</v>
      </c>
    </row>
    <row r="54" spans="1:6" ht="64.5" x14ac:dyDescent="0.25">
      <c r="A54" s="32"/>
      <c r="B54" s="36" t="s">
        <v>125</v>
      </c>
      <c r="C54" s="31">
        <v>1</v>
      </c>
      <c r="D54" s="37">
        <v>7.0000000000000007E-2</v>
      </c>
      <c r="E54" s="37">
        <v>0.5</v>
      </c>
      <c r="F54" s="37">
        <v>0.5</v>
      </c>
    </row>
    <row r="55" spans="1:6" ht="77.25" x14ac:dyDescent="0.25">
      <c r="A55" s="32"/>
      <c r="B55" s="36" t="s">
        <v>126</v>
      </c>
      <c r="C55" s="31">
        <v>1</v>
      </c>
      <c r="D55" s="37">
        <v>7.0000000000000007E-2</v>
      </c>
      <c r="E55" s="37">
        <v>0.5</v>
      </c>
      <c r="F55" s="37">
        <v>1</v>
      </c>
    </row>
    <row r="56" spans="1:6" x14ac:dyDescent="0.25">
      <c r="A56" s="31" t="s">
        <v>53</v>
      </c>
      <c r="B56" s="35" t="s">
        <v>57</v>
      </c>
      <c r="C56" s="31">
        <v>2</v>
      </c>
      <c r="D56" s="37">
        <v>0.14000000000000001</v>
      </c>
      <c r="E56" s="37">
        <v>1</v>
      </c>
      <c r="F56" s="30"/>
    </row>
  </sheetData>
  <mergeCells count="86">
    <mergeCell ref="A1:J1"/>
    <mergeCell ref="B3:E3"/>
    <mergeCell ref="C4:H4"/>
    <mergeCell ref="A6:A7"/>
    <mergeCell ref="B6:B7"/>
    <mergeCell ref="I6:I7"/>
    <mergeCell ref="J6:J7"/>
    <mergeCell ref="K6:K7"/>
    <mergeCell ref="L6:L7"/>
    <mergeCell ref="A8:A9"/>
    <mergeCell ref="B8:B9"/>
    <mergeCell ref="I8:I9"/>
    <mergeCell ref="J8:J9"/>
    <mergeCell ref="K8:K9"/>
    <mergeCell ref="L8:L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2:F52"/>
    <mergeCell ref="A36:A37"/>
    <mergeCell ref="B36:B3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433FF-8657-4AF0-A231-523235A56333}">
  <dimension ref="A1:L59"/>
  <sheetViews>
    <sheetView workbookViewId="0">
      <selection sqref="A1:XFD1048576"/>
    </sheetView>
  </sheetViews>
  <sheetFormatPr defaultRowHeight="15" x14ac:dyDescent="0.25"/>
  <cols>
    <col min="1" max="1" width="9.28515625" bestFit="1" customWidth="1"/>
    <col min="2" max="2" width="36.5703125" bestFit="1" customWidth="1"/>
    <col min="3" max="3" width="11.42578125" customWidth="1"/>
    <col min="4" max="4" width="10.42578125" customWidth="1"/>
    <col min="5" max="5" width="13" customWidth="1"/>
    <col min="6" max="6" width="10" bestFit="1" customWidth="1"/>
    <col min="7" max="7" width="6.28515625" bestFit="1" customWidth="1"/>
    <col min="8" max="9" width="7.42578125" bestFit="1" customWidth="1"/>
    <col min="10" max="10" width="6.7109375" bestFit="1" customWidth="1"/>
    <col min="11" max="11" width="8.7109375" bestFit="1" customWidth="1"/>
    <col min="12" max="12" width="10" bestFit="1" customWidth="1"/>
  </cols>
  <sheetData>
    <row r="1" spans="1:12" ht="15.75" customHeight="1" x14ac:dyDescent="0.25">
      <c r="A1" s="54" t="s">
        <v>78</v>
      </c>
      <c r="B1" s="54"/>
      <c r="C1" s="54"/>
      <c r="D1" s="54"/>
      <c r="E1" s="54"/>
      <c r="F1" s="54"/>
      <c r="G1" s="54"/>
      <c r="H1" s="54"/>
      <c r="I1" s="54"/>
      <c r="J1" s="54"/>
    </row>
    <row r="2" spans="1:12" x14ac:dyDescent="0.25">
      <c r="A2" s="3"/>
    </row>
    <row r="3" spans="1:12" ht="38.25" customHeight="1" x14ac:dyDescent="0.25">
      <c r="A3" s="27" t="s">
        <v>49</v>
      </c>
      <c r="B3" s="43" t="s">
        <v>50</v>
      </c>
      <c r="C3" s="44"/>
      <c r="D3" s="44"/>
      <c r="E3" s="45"/>
      <c r="F3" s="28"/>
      <c r="G3" s="28"/>
      <c r="H3" s="28"/>
      <c r="I3" s="28"/>
      <c r="J3" s="28"/>
      <c r="K3" s="28"/>
      <c r="L3" s="29"/>
    </row>
    <row r="4" spans="1:12" x14ac:dyDescent="0.25">
      <c r="A4" s="30"/>
      <c r="B4" s="31" t="s">
        <v>51</v>
      </c>
      <c r="C4" s="51" t="s">
        <v>52</v>
      </c>
      <c r="D4" s="52"/>
      <c r="E4" s="52"/>
      <c r="F4" s="52"/>
      <c r="G4" s="52"/>
      <c r="H4" s="53"/>
      <c r="I4" s="31" t="s">
        <v>53</v>
      </c>
      <c r="J4" s="31" t="s">
        <v>54</v>
      </c>
      <c r="K4" s="31" t="s">
        <v>55</v>
      </c>
      <c r="L4" s="31" t="s">
        <v>56</v>
      </c>
    </row>
    <row r="5" spans="1:12" x14ac:dyDescent="0.25">
      <c r="A5" s="32"/>
      <c r="B5" s="32"/>
      <c r="C5" s="31">
        <v>1</v>
      </c>
      <c r="D5" s="31">
        <v>2</v>
      </c>
      <c r="E5" s="31">
        <v>3</v>
      </c>
      <c r="F5" s="31">
        <v>4</v>
      </c>
      <c r="G5" s="31">
        <v>5</v>
      </c>
      <c r="H5" s="31" t="s">
        <v>57</v>
      </c>
      <c r="I5" s="32"/>
      <c r="J5" s="32"/>
      <c r="K5" s="32"/>
      <c r="L5" s="32"/>
    </row>
    <row r="6" spans="1:12" x14ac:dyDescent="0.25">
      <c r="A6" s="46" t="s">
        <v>58</v>
      </c>
      <c r="B6" s="48" t="s">
        <v>59</v>
      </c>
      <c r="C6" s="33">
        <v>0</v>
      </c>
      <c r="D6" s="33">
        <v>0</v>
      </c>
      <c r="E6" s="33">
        <v>2</v>
      </c>
      <c r="F6" s="33">
        <v>5</v>
      </c>
      <c r="G6" s="33">
        <v>7</v>
      </c>
      <c r="H6" s="33">
        <v>14</v>
      </c>
      <c r="I6" s="46">
        <v>14</v>
      </c>
      <c r="J6" s="46">
        <v>15</v>
      </c>
      <c r="K6" s="46">
        <v>4.4000000000000004</v>
      </c>
      <c r="L6" s="46">
        <v>0.74</v>
      </c>
    </row>
    <row r="7" spans="1:12" x14ac:dyDescent="0.25">
      <c r="A7" s="47"/>
      <c r="B7" s="49"/>
      <c r="C7" s="34">
        <v>0</v>
      </c>
      <c r="D7" s="34">
        <v>0</v>
      </c>
      <c r="E7" s="34">
        <v>0.14000000000000001</v>
      </c>
      <c r="F7" s="34">
        <v>0.36</v>
      </c>
      <c r="G7" s="34">
        <v>0.5</v>
      </c>
      <c r="H7" s="34">
        <v>1</v>
      </c>
      <c r="I7" s="47"/>
      <c r="J7" s="47"/>
      <c r="K7" s="47"/>
      <c r="L7" s="47"/>
    </row>
    <row r="8" spans="1:12" x14ac:dyDescent="0.25">
      <c r="A8" s="46" t="s">
        <v>60</v>
      </c>
      <c r="B8" s="48" t="s">
        <v>61</v>
      </c>
      <c r="C8" s="33">
        <v>2</v>
      </c>
      <c r="D8" s="33">
        <v>2</v>
      </c>
      <c r="E8" s="33">
        <v>1</v>
      </c>
      <c r="F8" s="33">
        <v>3</v>
      </c>
      <c r="G8" s="33">
        <v>6</v>
      </c>
      <c r="H8" s="33">
        <v>14</v>
      </c>
      <c r="I8" s="46">
        <v>14</v>
      </c>
      <c r="J8" s="46">
        <v>15</v>
      </c>
      <c r="K8" s="46">
        <v>3.6</v>
      </c>
      <c r="L8" s="46">
        <v>1.55</v>
      </c>
    </row>
    <row r="9" spans="1:12" x14ac:dyDescent="0.25">
      <c r="A9" s="47"/>
      <c r="B9" s="49"/>
      <c r="C9" s="34">
        <v>0.14000000000000001</v>
      </c>
      <c r="D9" s="34">
        <v>0.14000000000000001</v>
      </c>
      <c r="E9" s="34">
        <v>7.0000000000000007E-2</v>
      </c>
      <c r="F9" s="34">
        <v>0.21</v>
      </c>
      <c r="G9" s="34">
        <v>0.43</v>
      </c>
      <c r="H9" s="34">
        <v>1</v>
      </c>
      <c r="I9" s="47"/>
      <c r="J9" s="47"/>
      <c r="K9" s="47"/>
      <c r="L9" s="47"/>
    </row>
    <row r="10" spans="1:12" x14ac:dyDescent="0.25">
      <c r="A10" s="46" t="s">
        <v>62</v>
      </c>
      <c r="B10" s="48" t="s">
        <v>63</v>
      </c>
      <c r="C10" s="33">
        <v>1</v>
      </c>
      <c r="D10" s="33">
        <v>5</v>
      </c>
      <c r="E10" s="33">
        <v>2</v>
      </c>
      <c r="F10" s="33">
        <v>2</v>
      </c>
      <c r="G10" s="33">
        <v>4</v>
      </c>
      <c r="H10" s="33">
        <v>14</v>
      </c>
      <c r="I10" s="46">
        <v>14</v>
      </c>
      <c r="J10" s="46">
        <v>15</v>
      </c>
      <c r="K10" s="46">
        <v>3.2</v>
      </c>
      <c r="L10" s="46">
        <v>1.42</v>
      </c>
    </row>
    <row r="11" spans="1:12" x14ac:dyDescent="0.25">
      <c r="A11" s="47"/>
      <c r="B11" s="49"/>
      <c r="C11" s="34">
        <v>7.0000000000000007E-2</v>
      </c>
      <c r="D11" s="34">
        <v>0.36</v>
      </c>
      <c r="E11" s="34">
        <v>0.14000000000000001</v>
      </c>
      <c r="F11" s="34">
        <v>0.14000000000000001</v>
      </c>
      <c r="G11" s="34">
        <v>0.28999999999999998</v>
      </c>
      <c r="H11" s="34">
        <v>1</v>
      </c>
      <c r="I11" s="47"/>
      <c r="J11" s="47"/>
      <c r="K11" s="47"/>
      <c r="L11" s="47"/>
    </row>
    <row r="12" spans="1:12" x14ac:dyDescent="0.25">
      <c r="A12" s="46" t="s">
        <v>64</v>
      </c>
      <c r="B12" s="48" t="s">
        <v>65</v>
      </c>
      <c r="C12" s="33">
        <v>0</v>
      </c>
      <c r="D12" s="33">
        <v>1</v>
      </c>
      <c r="E12" s="33">
        <v>2</v>
      </c>
      <c r="F12" s="33">
        <v>4</v>
      </c>
      <c r="G12" s="33">
        <v>7</v>
      </c>
      <c r="H12" s="33">
        <v>14</v>
      </c>
      <c r="I12" s="46">
        <v>14</v>
      </c>
      <c r="J12" s="46">
        <v>15</v>
      </c>
      <c r="K12" s="46">
        <v>4.2</v>
      </c>
      <c r="L12" s="46">
        <v>0.97</v>
      </c>
    </row>
    <row r="13" spans="1:12" x14ac:dyDescent="0.25">
      <c r="A13" s="47"/>
      <c r="B13" s="49"/>
      <c r="C13" s="34">
        <v>0</v>
      </c>
      <c r="D13" s="34">
        <v>7.0000000000000007E-2</v>
      </c>
      <c r="E13" s="34">
        <v>0.14000000000000001</v>
      </c>
      <c r="F13" s="34">
        <v>0.28999999999999998</v>
      </c>
      <c r="G13" s="34">
        <v>0.5</v>
      </c>
      <c r="H13" s="34">
        <v>1</v>
      </c>
      <c r="I13" s="47"/>
      <c r="J13" s="47"/>
      <c r="K13" s="47"/>
      <c r="L13" s="47"/>
    </row>
    <row r="14" spans="1:12" x14ac:dyDescent="0.25">
      <c r="A14" s="46" t="s">
        <v>66</v>
      </c>
      <c r="B14" s="48" t="s">
        <v>67</v>
      </c>
      <c r="C14" s="33">
        <v>0</v>
      </c>
      <c r="D14" s="33">
        <v>2</v>
      </c>
      <c r="E14" s="33">
        <v>3</v>
      </c>
      <c r="F14" s="33">
        <v>3</v>
      </c>
      <c r="G14" s="33">
        <v>6</v>
      </c>
      <c r="H14" s="33">
        <v>14</v>
      </c>
      <c r="I14" s="46">
        <v>14</v>
      </c>
      <c r="J14" s="46">
        <v>15</v>
      </c>
      <c r="K14" s="46">
        <v>3.9</v>
      </c>
      <c r="L14" s="46">
        <v>1.1399999999999999</v>
      </c>
    </row>
    <row r="15" spans="1:12" x14ac:dyDescent="0.25">
      <c r="A15" s="47"/>
      <c r="B15" s="49"/>
      <c r="C15" s="34">
        <v>0</v>
      </c>
      <c r="D15" s="34">
        <v>0.14000000000000001</v>
      </c>
      <c r="E15" s="34">
        <v>0.21</v>
      </c>
      <c r="F15" s="34">
        <v>0.21</v>
      </c>
      <c r="G15" s="34">
        <v>0.43</v>
      </c>
      <c r="H15" s="34">
        <v>1</v>
      </c>
      <c r="I15" s="47"/>
      <c r="J15" s="47"/>
      <c r="K15" s="47"/>
      <c r="L15" s="47"/>
    </row>
    <row r="16" spans="1:12" x14ac:dyDescent="0.25">
      <c r="A16" s="46" t="s">
        <v>68</v>
      </c>
      <c r="B16" s="48" t="s">
        <v>69</v>
      </c>
      <c r="C16" s="33">
        <v>0</v>
      </c>
      <c r="D16" s="33">
        <v>0</v>
      </c>
      <c r="E16" s="33">
        <v>4</v>
      </c>
      <c r="F16" s="33">
        <v>4</v>
      </c>
      <c r="G16" s="33">
        <v>6</v>
      </c>
      <c r="H16" s="33">
        <v>14</v>
      </c>
      <c r="I16" s="46">
        <v>14</v>
      </c>
      <c r="J16" s="46">
        <v>15</v>
      </c>
      <c r="K16" s="46">
        <v>4.0999999999999996</v>
      </c>
      <c r="L16" s="46">
        <v>0.86</v>
      </c>
    </row>
    <row r="17" spans="1:12" x14ac:dyDescent="0.25">
      <c r="A17" s="47"/>
      <c r="B17" s="49"/>
      <c r="C17" s="34">
        <v>0</v>
      </c>
      <c r="D17" s="34">
        <v>0</v>
      </c>
      <c r="E17" s="34">
        <v>0.28999999999999998</v>
      </c>
      <c r="F17" s="34">
        <v>0.28999999999999998</v>
      </c>
      <c r="G17" s="34">
        <v>0.43</v>
      </c>
      <c r="H17" s="34">
        <v>1</v>
      </c>
      <c r="I17" s="47"/>
      <c r="J17" s="47"/>
      <c r="K17" s="47"/>
      <c r="L17" s="47"/>
    </row>
    <row r="18" spans="1:12" ht="48.75" customHeight="1" x14ac:dyDescent="0.25">
      <c r="A18" s="46" t="s">
        <v>70</v>
      </c>
      <c r="B18" s="48" t="s">
        <v>71</v>
      </c>
      <c r="C18" s="33">
        <v>0</v>
      </c>
      <c r="D18" s="33">
        <v>1</v>
      </c>
      <c r="E18" s="33">
        <v>1</v>
      </c>
      <c r="F18" s="33">
        <v>6</v>
      </c>
      <c r="G18" s="33">
        <v>6</v>
      </c>
      <c r="H18" s="33">
        <v>14</v>
      </c>
      <c r="I18" s="46">
        <v>14</v>
      </c>
      <c r="J18" s="46">
        <v>15</v>
      </c>
      <c r="K18" s="46">
        <v>4.2</v>
      </c>
      <c r="L18" s="46">
        <v>0.89</v>
      </c>
    </row>
    <row r="19" spans="1:12" x14ac:dyDescent="0.25">
      <c r="A19" s="47"/>
      <c r="B19" s="49"/>
      <c r="C19" s="34">
        <v>0</v>
      </c>
      <c r="D19" s="34">
        <v>7.0000000000000007E-2</v>
      </c>
      <c r="E19" s="34">
        <v>7.0000000000000007E-2</v>
      </c>
      <c r="F19" s="34">
        <v>0.43</v>
      </c>
      <c r="G19" s="34">
        <v>0.43</v>
      </c>
      <c r="H19" s="34">
        <v>1</v>
      </c>
      <c r="I19" s="47"/>
      <c r="J19" s="47"/>
      <c r="K19" s="47"/>
      <c r="L19" s="47"/>
    </row>
    <row r="20" spans="1:12" x14ac:dyDescent="0.25">
      <c r="A20" s="46" t="s">
        <v>72</v>
      </c>
      <c r="B20" s="48" t="s">
        <v>73</v>
      </c>
      <c r="C20" s="33">
        <v>0</v>
      </c>
      <c r="D20" s="33">
        <v>0</v>
      </c>
      <c r="E20" s="33">
        <v>2</v>
      </c>
      <c r="F20" s="33">
        <v>6</v>
      </c>
      <c r="G20" s="33">
        <v>6</v>
      </c>
      <c r="H20" s="33">
        <v>14</v>
      </c>
      <c r="I20" s="46">
        <v>14</v>
      </c>
      <c r="J20" s="46">
        <v>15</v>
      </c>
      <c r="K20" s="46">
        <v>4.3</v>
      </c>
      <c r="L20" s="46">
        <v>0.73</v>
      </c>
    </row>
    <row r="21" spans="1:12" x14ac:dyDescent="0.25">
      <c r="A21" s="47"/>
      <c r="B21" s="49"/>
      <c r="C21" s="34">
        <v>0</v>
      </c>
      <c r="D21" s="34">
        <v>0</v>
      </c>
      <c r="E21" s="34">
        <v>0.14000000000000001</v>
      </c>
      <c r="F21" s="34">
        <v>0.43</v>
      </c>
      <c r="G21" s="34">
        <v>0.43</v>
      </c>
      <c r="H21" s="34">
        <v>1</v>
      </c>
      <c r="I21" s="47"/>
      <c r="J21" s="47"/>
      <c r="K21" s="47"/>
      <c r="L21" s="47"/>
    </row>
    <row r="22" spans="1:12" ht="23.25" customHeight="1" x14ac:dyDescent="0.25">
      <c r="A22" s="46" t="s">
        <v>74</v>
      </c>
      <c r="B22" s="48" t="s">
        <v>75</v>
      </c>
      <c r="C22" s="33">
        <v>0</v>
      </c>
      <c r="D22" s="33">
        <v>0</v>
      </c>
      <c r="E22" s="33">
        <v>0</v>
      </c>
      <c r="F22" s="33">
        <v>2</v>
      </c>
      <c r="G22" s="33">
        <v>12</v>
      </c>
      <c r="H22" s="33">
        <v>14</v>
      </c>
      <c r="I22" s="46">
        <v>14</v>
      </c>
      <c r="J22" s="46">
        <v>15</v>
      </c>
      <c r="K22" s="46">
        <v>4.9000000000000004</v>
      </c>
      <c r="L22" s="46">
        <v>0.36</v>
      </c>
    </row>
    <row r="23" spans="1:12" x14ac:dyDescent="0.25">
      <c r="A23" s="47"/>
      <c r="B23" s="49"/>
      <c r="C23" s="34">
        <v>0</v>
      </c>
      <c r="D23" s="34">
        <v>0</v>
      </c>
      <c r="E23" s="34">
        <v>0</v>
      </c>
      <c r="F23" s="34">
        <v>0.14000000000000001</v>
      </c>
      <c r="G23" s="34">
        <v>0.86</v>
      </c>
      <c r="H23" s="34">
        <v>1</v>
      </c>
      <c r="I23" s="47"/>
      <c r="J23" s="47"/>
      <c r="K23" s="47"/>
      <c r="L23" s="47"/>
    </row>
    <row r="24" spans="1:12" x14ac:dyDescent="0.25">
      <c r="A24" s="46" t="s">
        <v>76</v>
      </c>
      <c r="B24" s="48" t="s">
        <v>77</v>
      </c>
      <c r="C24" s="33">
        <v>1</v>
      </c>
      <c r="D24" s="33">
        <v>1</v>
      </c>
      <c r="E24" s="33">
        <v>1</v>
      </c>
      <c r="F24" s="33">
        <v>2</v>
      </c>
      <c r="G24" s="33">
        <v>9</v>
      </c>
      <c r="H24" s="33">
        <v>14</v>
      </c>
      <c r="I24" s="46">
        <v>14</v>
      </c>
      <c r="J24" s="46">
        <v>15</v>
      </c>
      <c r="K24" s="46">
        <v>4.2</v>
      </c>
      <c r="L24" s="46">
        <v>1.31</v>
      </c>
    </row>
    <row r="25" spans="1:12" x14ac:dyDescent="0.25">
      <c r="A25" s="47"/>
      <c r="B25" s="49"/>
      <c r="C25" s="34">
        <v>7.0000000000000007E-2</v>
      </c>
      <c r="D25" s="34">
        <v>7.0000000000000007E-2</v>
      </c>
      <c r="E25" s="34">
        <v>7.0000000000000007E-2</v>
      </c>
      <c r="F25" s="34">
        <v>0.14000000000000001</v>
      </c>
      <c r="G25" s="34">
        <v>0.64</v>
      </c>
      <c r="H25" s="34">
        <v>1</v>
      </c>
      <c r="I25" s="47"/>
      <c r="J25" s="47"/>
      <c r="K25" s="47"/>
      <c r="L25" s="47"/>
    </row>
    <row r="26" spans="1:12" x14ac:dyDescent="0.25">
      <c r="A26" s="3"/>
    </row>
    <row r="27" spans="1:12" x14ac:dyDescent="0.25">
      <c r="A27" s="27" t="s">
        <v>79</v>
      </c>
      <c r="B27" s="43" t="s">
        <v>80</v>
      </c>
      <c r="C27" s="44"/>
      <c r="D27" s="44"/>
      <c r="E27" s="45"/>
      <c r="F27" s="28"/>
      <c r="G27" s="28"/>
      <c r="H27" s="28"/>
      <c r="I27" s="29"/>
    </row>
    <row r="28" spans="1:12" x14ac:dyDescent="0.25">
      <c r="A28" s="30"/>
      <c r="B28" s="31" t="s">
        <v>51</v>
      </c>
      <c r="C28" s="51" t="s">
        <v>52</v>
      </c>
      <c r="D28" s="52"/>
      <c r="E28" s="52"/>
      <c r="F28" s="52"/>
      <c r="G28" s="53"/>
      <c r="H28" s="31" t="s">
        <v>53</v>
      </c>
      <c r="I28" s="31" t="s">
        <v>54</v>
      </c>
    </row>
    <row r="29" spans="1:12" x14ac:dyDescent="0.25">
      <c r="A29" s="32"/>
      <c r="B29" s="32"/>
      <c r="C29" s="31" t="s">
        <v>81</v>
      </c>
      <c r="D29" s="31" t="s">
        <v>82</v>
      </c>
      <c r="E29" s="31" t="s">
        <v>83</v>
      </c>
      <c r="F29" s="31" t="s">
        <v>84</v>
      </c>
      <c r="G29" s="31" t="s">
        <v>57</v>
      </c>
      <c r="H29" s="32"/>
      <c r="I29" s="32"/>
    </row>
    <row r="30" spans="1:12" x14ac:dyDescent="0.25">
      <c r="A30" s="46" t="s">
        <v>85</v>
      </c>
      <c r="B30" s="48" t="s">
        <v>86</v>
      </c>
      <c r="C30" s="33">
        <v>0</v>
      </c>
      <c r="D30" s="33">
        <v>3</v>
      </c>
      <c r="E30" s="33">
        <v>5</v>
      </c>
      <c r="F30" s="33">
        <v>6</v>
      </c>
      <c r="G30" s="33">
        <v>14</v>
      </c>
      <c r="H30" s="46">
        <v>14</v>
      </c>
      <c r="I30" s="46">
        <v>15</v>
      </c>
    </row>
    <row r="31" spans="1:12" x14ac:dyDescent="0.25">
      <c r="A31" s="47"/>
      <c r="B31" s="49"/>
      <c r="C31" s="34">
        <v>0</v>
      </c>
      <c r="D31" s="34">
        <v>0.21</v>
      </c>
      <c r="E31" s="34">
        <v>0.36</v>
      </c>
      <c r="F31" s="34">
        <v>0.43</v>
      </c>
      <c r="G31" s="34">
        <v>1</v>
      </c>
      <c r="H31" s="47"/>
      <c r="I31" s="47"/>
    </row>
    <row r="32" spans="1:12" x14ac:dyDescent="0.25">
      <c r="A32" s="46" t="s">
        <v>87</v>
      </c>
      <c r="B32" s="48" t="s">
        <v>88</v>
      </c>
      <c r="C32" s="33">
        <v>4</v>
      </c>
      <c r="D32" s="33">
        <v>6</v>
      </c>
      <c r="E32" s="33">
        <v>2</v>
      </c>
      <c r="F32" s="33">
        <v>2</v>
      </c>
      <c r="G32" s="33">
        <v>14</v>
      </c>
      <c r="H32" s="46">
        <v>14</v>
      </c>
      <c r="I32" s="46">
        <v>15</v>
      </c>
    </row>
    <row r="33" spans="1:9" x14ac:dyDescent="0.25">
      <c r="A33" s="47"/>
      <c r="B33" s="49"/>
      <c r="C33" s="34">
        <v>0.28999999999999998</v>
      </c>
      <c r="D33" s="34">
        <v>0.43</v>
      </c>
      <c r="E33" s="34">
        <v>0.14000000000000001</v>
      </c>
      <c r="F33" s="34">
        <v>0.14000000000000001</v>
      </c>
      <c r="G33" s="34">
        <v>1</v>
      </c>
      <c r="H33" s="47"/>
      <c r="I33" s="47"/>
    </row>
    <row r="34" spans="1:9" x14ac:dyDescent="0.25">
      <c r="A34" s="46" t="s">
        <v>89</v>
      </c>
      <c r="B34" s="48" t="s">
        <v>90</v>
      </c>
      <c r="C34" s="33">
        <v>3</v>
      </c>
      <c r="D34" s="33">
        <v>6</v>
      </c>
      <c r="E34" s="33">
        <v>3</v>
      </c>
      <c r="F34" s="33">
        <v>2</v>
      </c>
      <c r="G34" s="33">
        <v>14</v>
      </c>
      <c r="H34" s="46">
        <v>14</v>
      </c>
      <c r="I34" s="46">
        <v>15</v>
      </c>
    </row>
    <row r="35" spans="1:9" x14ac:dyDescent="0.25">
      <c r="A35" s="47"/>
      <c r="B35" s="49"/>
      <c r="C35" s="34">
        <v>0.21</v>
      </c>
      <c r="D35" s="34">
        <v>0.43</v>
      </c>
      <c r="E35" s="34">
        <v>0.21</v>
      </c>
      <c r="F35" s="34">
        <v>0.14000000000000001</v>
      </c>
      <c r="G35" s="34">
        <v>1</v>
      </c>
      <c r="H35" s="47"/>
      <c r="I35" s="47"/>
    </row>
    <row r="36" spans="1:9" x14ac:dyDescent="0.25">
      <c r="A36" s="46" t="s">
        <v>91</v>
      </c>
      <c r="B36" s="48" t="s">
        <v>92</v>
      </c>
      <c r="C36" s="33">
        <v>0</v>
      </c>
      <c r="D36" s="33">
        <v>3</v>
      </c>
      <c r="E36" s="33">
        <v>2</v>
      </c>
      <c r="F36" s="33">
        <v>9</v>
      </c>
      <c r="G36" s="33">
        <v>14</v>
      </c>
      <c r="H36" s="46">
        <v>14</v>
      </c>
      <c r="I36" s="46">
        <v>15</v>
      </c>
    </row>
    <row r="37" spans="1:9" x14ac:dyDescent="0.25">
      <c r="A37" s="47"/>
      <c r="B37" s="49"/>
      <c r="C37" s="34">
        <v>0</v>
      </c>
      <c r="D37" s="34">
        <v>0.21</v>
      </c>
      <c r="E37" s="34">
        <v>0.14000000000000001</v>
      </c>
      <c r="F37" s="34">
        <v>0.64</v>
      </c>
      <c r="G37" s="34">
        <v>1</v>
      </c>
      <c r="H37" s="47"/>
      <c r="I37" s="47"/>
    </row>
    <row r="38" spans="1:9" x14ac:dyDescent="0.25">
      <c r="A38" s="3"/>
    </row>
    <row r="39" spans="1:9" x14ac:dyDescent="0.25">
      <c r="A39" s="27" t="s">
        <v>93</v>
      </c>
      <c r="B39" s="43" t="s">
        <v>94</v>
      </c>
      <c r="C39" s="44"/>
      <c r="D39" s="44"/>
      <c r="E39" s="44"/>
      <c r="F39" s="45"/>
    </row>
    <row r="40" spans="1:9" x14ac:dyDescent="0.25">
      <c r="A40" s="32"/>
      <c r="B40" s="35" t="s">
        <v>52</v>
      </c>
      <c r="C40" s="31" t="s">
        <v>95</v>
      </c>
      <c r="D40" s="31" t="s">
        <v>96</v>
      </c>
      <c r="E40" s="31" t="s">
        <v>53</v>
      </c>
      <c r="F40" s="31" t="s">
        <v>97</v>
      </c>
    </row>
    <row r="41" spans="1:9" x14ac:dyDescent="0.25">
      <c r="A41" s="32"/>
      <c r="B41" s="36" t="s">
        <v>98</v>
      </c>
      <c r="C41" s="31">
        <v>13</v>
      </c>
      <c r="D41" s="37">
        <v>0.87</v>
      </c>
      <c r="E41" s="37">
        <v>0.93</v>
      </c>
      <c r="F41" s="37">
        <v>0.93</v>
      </c>
    </row>
    <row r="42" spans="1:9" x14ac:dyDescent="0.25">
      <c r="A42" s="32"/>
      <c r="B42" s="36" t="s">
        <v>99</v>
      </c>
      <c r="C42" s="31">
        <v>0</v>
      </c>
      <c r="D42" s="37">
        <v>0</v>
      </c>
      <c r="E42" s="37">
        <v>0</v>
      </c>
      <c r="F42" s="37">
        <v>0.93</v>
      </c>
    </row>
    <row r="43" spans="1:9" x14ac:dyDescent="0.25">
      <c r="A43" s="32"/>
      <c r="B43" s="36" t="s">
        <v>100</v>
      </c>
      <c r="C43" s="31">
        <v>1</v>
      </c>
      <c r="D43" s="37">
        <v>7.0000000000000007E-2</v>
      </c>
      <c r="E43" s="37">
        <v>7.0000000000000007E-2</v>
      </c>
      <c r="F43" s="37">
        <v>1</v>
      </c>
    </row>
    <row r="44" spans="1:9" x14ac:dyDescent="0.25">
      <c r="A44" s="32"/>
      <c r="B44" s="36" t="s">
        <v>101</v>
      </c>
      <c r="C44" s="31">
        <v>0</v>
      </c>
      <c r="D44" s="37">
        <v>0</v>
      </c>
      <c r="E44" s="37">
        <v>0</v>
      </c>
      <c r="F44" s="37">
        <v>1</v>
      </c>
    </row>
    <row r="45" spans="1:9" x14ac:dyDescent="0.25">
      <c r="A45" s="31" t="s">
        <v>53</v>
      </c>
      <c r="B45" s="35" t="s">
        <v>57</v>
      </c>
      <c r="C45" s="31">
        <v>14</v>
      </c>
      <c r="D45" s="37">
        <v>0.93</v>
      </c>
      <c r="E45" s="37">
        <v>1</v>
      </c>
      <c r="F45" s="30"/>
    </row>
    <row r="46" spans="1:9" x14ac:dyDescent="0.25">
      <c r="A46" s="41"/>
      <c r="B46" s="50"/>
      <c r="C46" s="50"/>
      <c r="D46" s="50"/>
      <c r="E46" s="50"/>
      <c r="F46" s="42"/>
    </row>
    <row r="47" spans="1:9" x14ac:dyDescent="0.25">
      <c r="A47" s="41"/>
      <c r="B47" s="42"/>
      <c r="C47" s="31" t="s">
        <v>55</v>
      </c>
      <c r="D47" s="31">
        <v>1.1000000000000001</v>
      </c>
      <c r="E47" s="31" t="s">
        <v>56</v>
      </c>
      <c r="F47" s="31">
        <v>0.5</v>
      </c>
    </row>
    <row r="48" spans="1:9" x14ac:dyDescent="0.25">
      <c r="A48" s="3"/>
    </row>
    <row r="49" spans="1:6" x14ac:dyDescent="0.25">
      <c r="A49" s="38" t="s">
        <v>102</v>
      </c>
      <c r="B49" s="43" t="s">
        <v>103</v>
      </c>
      <c r="C49" s="44"/>
      <c r="D49" s="44"/>
      <c r="E49" s="44"/>
      <c r="F49" s="45"/>
    </row>
    <row r="50" spans="1:6" x14ac:dyDescent="0.25">
      <c r="A50" s="32"/>
      <c r="B50" s="35" t="s">
        <v>52</v>
      </c>
      <c r="C50" s="35" t="s">
        <v>95</v>
      </c>
      <c r="D50" s="35" t="s">
        <v>96</v>
      </c>
      <c r="E50" s="35" t="s">
        <v>53</v>
      </c>
      <c r="F50" s="35" t="s">
        <v>97</v>
      </c>
    </row>
    <row r="51" spans="1:6" x14ac:dyDescent="0.25">
      <c r="A51" s="3"/>
    </row>
    <row r="52" spans="1:6" x14ac:dyDescent="0.25">
      <c r="A52" s="27" t="s">
        <v>105</v>
      </c>
      <c r="B52" s="43" t="s">
        <v>106</v>
      </c>
      <c r="C52" s="44"/>
      <c r="D52" s="44"/>
      <c r="E52" s="44"/>
      <c r="F52" s="45"/>
    </row>
    <row r="53" spans="1:6" x14ac:dyDescent="0.25">
      <c r="A53" s="32"/>
      <c r="B53" s="31" t="s">
        <v>52</v>
      </c>
      <c r="C53" s="31" t="s">
        <v>95</v>
      </c>
      <c r="D53" s="31" t="s">
        <v>96</v>
      </c>
      <c r="E53" s="31" t="s">
        <v>53</v>
      </c>
      <c r="F53" s="31" t="s">
        <v>97</v>
      </c>
    </row>
    <row r="54" spans="1:6" ht="51.75" x14ac:dyDescent="0.25">
      <c r="A54" s="32"/>
      <c r="B54" s="36" t="s">
        <v>127</v>
      </c>
      <c r="C54" s="31">
        <v>1</v>
      </c>
      <c r="D54" s="37">
        <v>7.0000000000000007E-2</v>
      </c>
      <c r="E54" s="37">
        <v>0.2</v>
      </c>
      <c r="F54" s="37">
        <v>0.2</v>
      </c>
    </row>
    <row r="55" spans="1:6" x14ac:dyDescent="0.25">
      <c r="A55" s="32"/>
      <c r="B55" s="36" t="s">
        <v>128</v>
      </c>
      <c r="C55" s="31">
        <v>1</v>
      </c>
      <c r="D55" s="37">
        <v>7.0000000000000007E-2</v>
      </c>
      <c r="E55" s="37">
        <v>0.2</v>
      </c>
      <c r="F55" s="37">
        <v>0.4</v>
      </c>
    </row>
    <row r="56" spans="1:6" ht="179.25" x14ac:dyDescent="0.25">
      <c r="A56" s="32"/>
      <c r="B56" s="36" t="s">
        <v>129</v>
      </c>
      <c r="C56" s="31">
        <v>1</v>
      </c>
      <c r="D56" s="37">
        <v>7.0000000000000007E-2</v>
      </c>
      <c r="E56" s="37">
        <v>0.2</v>
      </c>
      <c r="F56" s="37">
        <v>0.6</v>
      </c>
    </row>
    <row r="57" spans="1:6" ht="39" x14ac:dyDescent="0.25">
      <c r="A57" s="32"/>
      <c r="B57" s="36" t="s">
        <v>130</v>
      </c>
      <c r="C57" s="31">
        <v>1</v>
      </c>
      <c r="D57" s="37">
        <v>7.0000000000000007E-2</v>
      </c>
      <c r="E57" s="37">
        <v>0.2</v>
      </c>
      <c r="F57" s="37">
        <v>0.8</v>
      </c>
    </row>
    <row r="58" spans="1:6" x14ac:dyDescent="0.25">
      <c r="A58" s="32"/>
      <c r="B58" s="36" t="s">
        <v>131</v>
      </c>
      <c r="C58" s="31">
        <v>1</v>
      </c>
      <c r="D58" s="37">
        <v>7.0000000000000007E-2</v>
      </c>
      <c r="E58" s="37">
        <v>0.2</v>
      </c>
      <c r="F58" s="37">
        <v>1</v>
      </c>
    </row>
    <row r="59" spans="1:6" x14ac:dyDescent="0.25">
      <c r="A59" s="31" t="s">
        <v>53</v>
      </c>
      <c r="B59" s="35" t="s">
        <v>57</v>
      </c>
      <c r="C59" s="31">
        <v>5</v>
      </c>
      <c r="D59" s="37">
        <v>0.33</v>
      </c>
      <c r="E59" s="37">
        <v>1</v>
      </c>
      <c r="F59" s="30"/>
    </row>
  </sheetData>
  <mergeCells count="86">
    <mergeCell ref="A1:J1"/>
    <mergeCell ref="B3:E3"/>
    <mergeCell ref="C4:H4"/>
    <mergeCell ref="A6:A7"/>
    <mergeCell ref="B6:B7"/>
    <mergeCell ref="I6:I7"/>
    <mergeCell ref="J6:J7"/>
    <mergeCell ref="K6:K7"/>
    <mergeCell ref="L6:L7"/>
    <mergeCell ref="A8:A9"/>
    <mergeCell ref="B8:B9"/>
    <mergeCell ref="I8:I9"/>
    <mergeCell ref="J8:J9"/>
    <mergeCell ref="K8:K9"/>
    <mergeCell ref="L8:L9"/>
    <mergeCell ref="L12:L13"/>
    <mergeCell ref="A10:A11"/>
    <mergeCell ref="B10:B11"/>
    <mergeCell ref="I10:I11"/>
    <mergeCell ref="J10:J11"/>
    <mergeCell ref="K10:K11"/>
    <mergeCell ref="L10:L11"/>
    <mergeCell ref="A12:A13"/>
    <mergeCell ref="B12:B13"/>
    <mergeCell ref="I12:I13"/>
    <mergeCell ref="J12:J13"/>
    <mergeCell ref="K12:K13"/>
    <mergeCell ref="L16:L17"/>
    <mergeCell ref="A14:A15"/>
    <mergeCell ref="B14:B15"/>
    <mergeCell ref="I14:I15"/>
    <mergeCell ref="J14:J15"/>
    <mergeCell ref="K14:K15"/>
    <mergeCell ref="L14:L15"/>
    <mergeCell ref="A16:A17"/>
    <mergeCell ref="B16:B17"/>
    <mergeCell ref="I16:I17"/>
    <mergeCell ref="J16:J17"/>
    <mergeCell ref="K16:K17"/>
    <mergeCell ref="L20:L21"/>
    <mergeCell ref="A18:A19"/>
    <mergeCell ref="B18:B19"/>
    <mergeCell ref="I18:I19"/>
    <mergeCell ref="J18:J19"/>
    <mergeCell ref="K18:K19"/>
    <mergeCell ref="L18:L19"/>
    <mergeCell ref="A20:A21"/>
    <mergeCell ref="B20:B21"/>
    <mergeCell ref="I20:I21"/>
    <mergeCell ref="J20:J21"/>
    <mergeCell ref="K20:K21"/>
    <mergeCell ref="K24:K25"/>
    <mergeCell ref="L24:L25"/>
    <mergeCell ref="A22:A23"/>
    <mergeCell ref="B22:B23"/>
    <mergeCell ref="I22:I23"/>
    <mergeCell ref="J22:J23"/>
    <mergeCell ref="K22:K23"/>
    <mergeCell ref="L22:L23"/>
    <mergeCell ref="I30:I31"/>
    <mergeCell ref="A24:A25"/>
    <mergeCell ref="B24:B25"/>
    <mergeCell ref="I24:I25"/>
    <mergeCell ref="J24:J25"/>
    <mergeCell ref="B27:E27"/>
    <mergeCell ref="C28:G28"/>
    <mergeCell ref="A30:A31"/>
    <mergeCell ref="B30:B31"/>
    <mergeCell ref="H30:H31"/>
    <mergeCell ref="H36:H37"/>
    <mergeCell ref="I36:I37"/>
    <mergeCell ref="B39:F39"/>
    <mergeCell ref="A46:F46"/>
    <mergeCell ref="A32:A33"/>
    <mergeCell ref="B32:B33"/>
    <mergeCell ref="H32:H33"/>
    <mergeCell ref="I32:I33"/>
    <mergeCell ref="A34:A35"/>
    <mergeCell ref="B34:B35"/>
    <mergeCell ref="H34:H35"/>
    <mergeCell ref="I34:I35"/>
    <mergeCell ref="A47:B47"/>
    <mergeCell ref="B49:F49"/>
    <mergeCell ref="B52:F52"/>
    <mergeCell ref="A36:A37"/>
    <mergeCell ref="B36:B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18</vt:i4>
      </vt:variant>
    </vt:vector>
  </HeadingPairs>
  <TitlesOfParts>
    <vt:vector size="18" baseType="lpstr">
      <vt:lpstr>Zad. s predmeti-skupno</vt:lpstr>
      <vt:lpstr>Obseg + obremenjenost</vt:lpstr>
      <vt:lpstr>Zad. s predavatelji-skupno</vt:lpstr>
      <vt:lpstr>MZR-Bastič</vt:lpstr>
      <vt:lpstr>Man. in org.-Rozman</vt:lpstr>
      <vt:lpstr>Korp. pr.-Varanelli</vt:lpstr>
      <vt:lpstr>Prof. raz. I-Brečko</vt:lpstr>
      <vt:lpstr>Pog.pr.in pis.pog.-Varanelli</vt:lpstr>
      <vt:lpstr>Razvoj pod.-Breznik</vt:lpstr>
      <vt:lpstr>Trg dela-Weber</vt:lpstr>
      <vt:lpstr>Posl.upr.pr.EU-Mužina</vt:lpstr>
      <vt:lpstr>Krizni man.-Dubrovski</vt:lpstr>
      <vt:lpstr>Ust.in posl.-Novak+Breznik</vt:lpstr>
      <vt:lpstr>Kom. in mot.-Brečko+Deželak</vt:lpstr>
      <vt:lpstr>Medn.posl.-Dubrovski</vt:lpstr>
      <vt:lpstr>Izbr.pog.dav.pr.-Mužina</vt:lpstr>
      <vt:lpstr>Vitko posl.-Stritar</vt:lpstr>
      <vt:lpstr>Dav. opt.-Robnik+Kranjec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Natja</cp:lastModifiedBy>
  <dcterms:created xsi:type="dcterms:W3CDTF">2020-03-11T21:58:24Z</dcterms:created>
  <dcterms:modified xsi:type="dcterms:W3CDTF">2022-01-17T15:54:46Z</dcterms:modified>
</cp:coreProperties>
</file>